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unet-my.sharepoint.com/personal/mmng_lunet_lboro_ac_uk/Documents/Publications/Laser welding energy analysis/"/>
    </mc:Choice>
  </mc:AlternateContent>
  <xr:revisionPtr revIDLastSave="2" documentId="8_{A76214A5-71F0-47D2-9950-3AC34E808B26}" xr6:coauthVersionLast="47" xr6:coauthVersionMax="47" xr10:uidLastSave="{A75158AE-8063-4BA5-8828-E382C5D919BA}"/>
  <bookViews>
    <workbookView xWindow="-120" yWindow="-120" windowWidth="29040" windowHeight="15990" xr2:uid="{77FCEFD6-DDEE-4656-AC30-AF41C2E847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54" i="1"/>
  <c r="G55" i="1"/>
  <c r="G56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31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8" i="1"/>
  <c r="F6" i="1"/>
  <c r="F56" i="1"/>
  <c r="F55" i="1"/>
  <c r="F54" i="1"/>
</calcChain>
</file>

<file path=xl/sharedStrings.xml><?xml version="1.0" encoding="utf-8"?>
<sst xmlns="http://schemas.openxmlformats.org/spreadsheetml/2006/main" count="52" uniqueCount="52">
  <si>
    <t>Manufacturing facility</t>
  </si>
  <si>
    <t>Laser cell #1</t>
  </si>
  <si>
    <t>Support systems #1</t>
  </si>
  <si>
    <t>Laser #1</t>
  </si>
  <si>
    <t>Motion system #1</t>
  </si>
  <si>
    <t>Extraction #1</t>
  </si>
  <si>
    <t>Chiller #1</t>
  </si>
  <si>
    <t>Cabinet electronics #1</t>
  </si>
  <si>
    <t>Motion control #1</t>
  </si>
  <si>
    <t>PC #1</t>
  </si>
  <si>
    <t>Laser control #1</t>
  </si>
  <si>
    <t>Laser waste power #1</t>
  </si>
  <si>
    <t>CNC moving #1</t>
  </si>
  <si>
    <t>Process extraction #1</t>
  </si>
  <si>
    <t>Chiller average power #1</t>
  </si>
  <si>
    <t>Laser beam power #1</t>
  </si>
  <si>
    <t>Laser electrical losses #1</t>
  </si>
  <si>
    <t>CNC electrical losses #1</t>
  </si>
  <si>
    <t>Extraction electrical losses #1</t>
  </si>
  <si>
    <t>Chiller electrical losses #1</t>
  </si>
  <si>
    <t>Laser AP #1</t>
  </si>
  <si>
    <t>Laser AP #2</t>
  </si>
  <si>
    <t>Laser PP #1</t>
  </si>
  <si>
    <t>Laser ESW #1</t>
  </si>
  <si>
    <t>Facility AP</t>
  </si>
  <si>
    <t>Facility PP</t>
  </si>
  <si>
    <t>Factility ESW</t>
  </si>
  <si>
    <t>Laser cell #2</t>
  </si>
  <si>
    <t>Support systems #2</t>
  </si>
  <si>
    <t>Laser #2</t>
  </si>
  <si>
    <t>Motion system #2</t>
  </si>
  <si>
    <t>Extraction #2</t>
  </si>
  <si>
    <t>Chiller #2</t>
  </si>
  <si>
    <t>Cabinet electronics #2</t>
  </si>
  <si>
    <t>Motion control #2</t>
  </si>
  <si>
    <t>PC #2</t>
  </si>
  <si>
    <t>Laser control #2</t>
  </si>
  <si>
    <t>Laser waste power #2</t>
  </si>
  <si>
    <t>CNC moving #2</t>
  </si>
  <si>
    <t>Process extraction #2</t>
  </si>
  <si>
    <t>Chiller average power #2</t>
  </si>
  <si>
    <t>Laser beam power #2</t>
  </si>
  <si>
    <t>Laser electrical losses #2</t>
  </si>
  <si>
    <t>CNC electrical losses #2</t>
  </si>
  <si>
    <t>Extraction electrical losses #2</t>
  </si>
  <si>
    <t>Chiller electrical losses #2</t>
  </si>
  <si>
    <t>Laser PP #2</t>
  </si>
  <si>
    <t>Laser ESW #2</t>
  </si>
  <si>
    <t>Laser cell #1 process time (s)</t>
  </si>
  <si>
    <t>Laser cell #2 process time (s)</t>
  </si>
  <si>
    <t>Power draw readings (kVA)</t>
  </si>
  <si>
    <t>Calculated energy (kJ)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</si>
</sst>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B660B-D690-45F0-A8CC-37ED8E81DF4B}">
  <dimension ref="E1:G62"/>
  <sheetViews>
    <sheetView tabSelected="1" zoomScale="55" zoomScaleNormal="55" workbookViewId="0">
      <selection activeCell="O11" sqref="O11"/>
    </sheetView>
  </sheetViews>
  <sheetFormatPr defaultRowHeight="15" x14ac:dyDescent="0.25"/>
  <cols>
    <col min="5" max="5" width="27.140625" customWidth="1"/>
    <col min="6" max="6" width="40.85546875" customWidth="1"/>
    <col min="7" max="7" width="32.85546875" customWidth="1"/>
  </cols>
  <sheetData>
    <row r="1" spans="5:7" x14ac:dyDescent="0.25">
      <c r="E1" t="s">
        <v>48</v>
      </c>
      <c r="F1">
        <v>40</v>
      </c>
    </row>
    <row r="2" spans="5:7" x14ac:dyDescent="0.25">
      <c r="E2" t="s">
        <v>49</v>
      </c>
      <c r="F2">
        <v>13.33</v>
      </c>
    </row>
    <row r="5" spans="5:7" x14ac:dyDescent="0.25">
      <c r="E5" s="1"/>
      <c r="F5" s="1" t="s">
        <v>50</v>
      </c>
      <c r="G5" s="1" t="s">
        <v>51</v>
      </c>
    </row>
    <row r="6" spans="5:7" x14ac:dyDescent="0.25">
      <c r="E6" s="1" t="s">
        <v>0</v>
      </c>
      <c r="F6">
        <f>F8+F31</f>
        <v>6.9589999999999996</v>
      </c>
      <c r="G6" s="3">
        <f>G8+G31</f>
        <v>176.61394999999999</v>
      </c>
    </row>
    <row r="7" spans="5:7" x14ac:dyDescent="0.25">
      <c r="E7" s="1"/>
      <c r="G7" s="3"/>
    </row>
    <row r="8" spans="5:7" x14ac:dyDescent="0.25">
      <c r="E8" s="1" t="s">
        <v>1</v>
      </c>
      <c r="F8">
        <v>3.1440000000000001</v>
      </c>
      <c r="G8" s="3">
        <f>F8*$F$1</f>
        <v>125.76</v>
      </c>
    </row>
    <row r="9" spans="5:7" x14ac:dyDescent="0.25">
      <c r="E9" s="1" t="s">
        <v>2</v>
      </c>
      <c r="F9">
        <v>0.55000000000000004</v>
      </c>
      <c r="G9" s="3">
        <f t="shared" ref="G9:G29" si="0">F9*$F$1</f>
        <v>22</v>
      </c>
    </row>
    <row r="10" spans="5:7" x14ac:dyDescent="0.25">
      <c r="E10" s="1" t="s">
        <v>3</v>
      </c>
      <c r="F10">
        <v>0.55700000000000005</v>
      </c>
      <c r="G10" s="3">
        <f t="shared" si="0"/>
        <v>22.28</v>
      </c>
    </row>
    <row r="11" spans="5:7" x14ac:dyDescent="0.25">
      <c r="E11" s="1" t="s">
        <v>4</v>
      </c>
      <c r="F11">
        <v>0.77200000000000002</v>
      </c>
      <c r="G11" s="3">
        <f t="shared" si="0"/>
        <v>30.880000000000003</v>
      </c>
    </row>
    <row r="12" spans="5:7" x14ac:dyDescent="0.25">
      <c r="E12" s="1" t="s">
        <v>5</v>
      </c>
      <c r="F12">
        <v>0.26700000000000002</v>
      </c>
      <c r="G12" s="3">
        <f t="shared" si="0"/>
        <v>10.68</v>
      </c>
    </row>
    <row r="13" spans="5:7" x14ac:dyDescent="0.25">
      <c r="E13" s="1" t="s">
        <v>6</v>
      </c>
      <c r="F13">
        <v>0.998</v>
      </c>
      <c r="G13" s="3">
        <f t="shared" si="0"/>
        <v>39.92</v>
      </c>
    </row>
    <row r="14" spans="5:7" x14ac:dyDescent="0.25">
      <c r="E14" s="1" t="s">
        <v>7</v>
      </c>
      <c r="F14">
        <v>0.09</v>
      </c>
      <c r="G14" s="3">
        <f t="shared" si="0"/>
        <v>3.5999999999999996</v>
      </c>
    </row>
    <row r="15" spans="5:7" x14ac:dyDescent="0.25">
      <c r="E15" s="1" t="s">
        <v>8</v>
      </c>
      <c r="F15">
        <v>0.09</v>
      </c>
      <c r="G15" s="3">
        <f t="shared" si="0"/>
        <v>3.5999999999999996</v>
      </c>
    </row>
    <row r="16" spans="5:7" x14ac:dyDescent="0.25">
      <c r="E16" s="1" t="s">
        <v>9</v>
      </c>
      <c r="F16">
        <v>0.09</v>
      </c>
      <c r="G16" s="3">
        <f t="shared" si="0"/>
        <v>3.5999999999999996</v>
      </c>
    </row>
    <row r="17" spans="5:7" x14ac:dyDescent="0.25">
      <c r="E17" s="1" t="s">
        <v>10</v>
      </c>
      <c r="F17">
        <v>0.28000000000000003</v>
      </c>
      <c r="G17" s="3">
        <f t="shared" si="0"/>
        <v>11.200000000000001</v>
      </c>
    </row>
    <row r="18" spans="5:7" x14ac:dyDescent="0.25">
      <c r="E18" s="1" t="s">
        <v>11</v>
      </c>
      <c r="F18">
        <v>0.39</v>
      </c>
      <c r="G18" s="3">
        <f t="shared" si="0"/>
        <v>15.600000000000001</v>
      </c>
    </row>
    <row r="19" spans="5:7" x14ac:dyDescent="0.25">
      <c r="E19" s="1" t="s">
        <v>12</v>
      </c>
      <c r="F19">
        <v>0.57399999999999995</v>
      </c>
      <c r="G19" s="3">
        <f t="shared" si="0"/>
        <v>22.959999999999997</v>
      </c>
    </row>
    <row r="20" spans="5:7" x14ac:dyDescent="0.25">
      <c r="E20" s="1" t="s">
        <v>13</v>
      </c>
      <c r="F20">
        <v>0.22800000000000001</v>
      </c>
      <c r="G20" s="3">
        <f t="shared" si="0"/>
        <v>9.120000000000001</v>
      </c>
    </row>
    <row r="21" spans="5:7" x14ac:dyDescent="0.25">
      <c r="E21" s="1" t="s">
        <v>14</v>
      </c>
      <c r="F21">
        <v>0.88</v>
      </c>
      <c r="G21" s="3">
        <f t="shared" si="0"/>
        <v>35.200000000000003</v>
      </c>
    </row>
    <row r="22" spans="5:7" x14ac:dyDescent="0.25">
      <c r="E22" s="1" t="s">
        <v>15</v>
      </c>
      <c r="F22">
        <v>0.12</v>
      </c>
      <c r="G22" s="3">
        <f t="shared" si="0"/>
        <v>4.8</v>
      </c>
    </row>
    <row r="23" spans="5:7" x14ac:dyDescent="0.25">
      <c r="E23" s="1" t="s">
        <v>16</v>
      </c>
      <c r="F23">
        <v>4.7E-2</v>
      </c>
      <c r="G23" s="3">
        <f t="shared" si="0"/>
        <v>1.88</v>
      </c>
    </row>
    <row r="24" spans="5:7" x14ac:dyDescent="0.25">
      <c r="E24" s="1" t="s">
        <v>17</v>
      </c>
      <c r="F24">
        <v>0.19800000000000001</v>
      </c>
      <c r="G24" s="3">
        <f t="shared" si="0"/>
        <v>7.92</v>
      </c>
    </row>
    <row r="25" spans="5:7" x14ac:dyDescent="0.25">
      <c r="E25" s="1" t="s">
        <v>18</v>
      </c>
      <c r="F25">
        <v>3.9E-2</v>
      </c>
      <c r="G25" s="3">
        <f t="shared" si="0"/>
        <v>1.56</v>
      </c>
    </row>
    <row r="26" spans="5:7" x14ac:dyDescent="0.25">
      <c r="E26" s="1" t="s">
        <v>19</v>
      </c>
      <c r="F26">
        <v>0.11799999999999999</v>
      </c>
      <c r="G26" s="3">
        <f t="shared" si="0"/>
        <v>4.72</v>
      </c>
    </row>
    <row r="27" spans="5:7" x14ac:dyDescent="0.25">
      <c r="E27" s="1" t="s">
        <v>20</v>
      </c>
      <c r="F27">
        <v>2.6219999999999999</v>
      </c>
      <c r="G27" s="3">
        <f t="shared" si="0"/>
        <v>104.88</v>
      </c>
    </row>
    <row r="28" spans="5:7" x14ac:dyDescent="0.25">
      <c r="E28" s="1" t="s">
        <v>22</v>
      </c>
      <c r="F28">
        <v>0.12</v>
      </c>
      <c r="G28" s="3">
        <f t="shared" si="0"/>
        <v>4.8</v>
      </c>
    </row>
    <row r="29" spans="5:7" x14ac:dyDescent="0.25">
      <c r="E29" s="1" t="s">
        <v>23</v>
      </c>
      <c r="F29">
        <v>0.40200000000000002</v>
      </c>
      <c r="G29" s="3">
        <f t="shared" si="0"/>
        <v>16.080000000000002</v>
      </c>
    </row>
    <row r="30" spans="5:7" x14ac:dyDescent="0.25">
      <c r="E30" s="1"/>
      <c r="G30" s="3"/>
    </row>
    <row r="31" spans="5:7" x14ac:dyDescent="0.25">
      <c r="E31" s="1" t="s">
        <v>27</v>
      </c>
      <c r="F31">
        <v>3.8149999999999999</v>
      </c>
      <c r="G31" s="2">
        <f>F31*$F$2</f>
        <v>50.853949999999998</v>
      </c>
    </row>
    <row r="32" spans="5:7" x14ac:dyDescent="0.25">
      <c r="E32" s="1" t="s">
        <v>28</v>
      </c>
      <c r="F32">
        <v>0.55000000000000004</v>
      </c>
      <c r="G32" s="2">
        <f t="shared" ref="G32:G52" si="1">F32*$F$2</f>
        <v>7.331500000000001</v>
      </c>
    </row>
    <row r="33" spans="5:7" x14ac:dyDescent="0.25">
      <c r="E33" s="1" t="s">
        <v>29</v>
      </c>
      <c r="F33">
        <v>1.157</v>
      </c>
      <c r="G33" s="2">
        <f t="shared" si="1"/>
        <v>15.42281</v>
      </c>
    </row>
    <row r="34" spans="5:7" x14ac:dyDescent="0.25">
      <c r="E34" s="1" t="s">
        <v>30</v>
      </c>
      <c r="F34">
        <v>0.77200000000000002</v>
      </c>
      <c r="G34" s="2">
        <f t="shared" si="1"/>
        <v>10.290760000000001</v>
      </c>
    </row>
    <row r="35" spans="5:7" x14ac:dyDescent="0.25">
      <c r="E35" s="1" t="s">
        <v>31</v>
      </c>
      <c r="F35">
        <v>0.26700000000000002</v>
      </c>
      <c r="G35" s="2">
        <f t="shared" si="1"/>
        <v>3.5591100000000004</v>
      </c>
    </row>
    <row r="36" spans="5:7" x14ac:dyDescent="0.25">
      <c r="E36" s="1" t="s">
        <v>32</v>
      </c>
      <c r="F36">
        <v>1.069</v>
      </c>
      <c r="G36" s="2">
        <f t="shared" si="1"/>
        <v>14.24977</v>
      </c>
    </row>
    <row r="37" spans="5:7" x14ac:dyDescent="0.25">
      <c r="E37" s="1" t="s">
        <v>33</v>
      </c>
      <c r="F37">
        <v>0.09</v>
      </c>
      <c r="G37" s="2">
        <f t="shared" si="1"/>
        <v>1.1997</v>
      </c>
    </row>
    <row r="38" spans="5:7" x14ac:dyDescent="0.25">
      <c r="E38" s="1" t="s">
        <v>34</v>
      </c>
      <c r="F38">
        <v>0.09</v>
      </c>
      <c r="G38" s="2">
        <f t="shared" si="1"/>
        <v>1.1997</v>
      </c>
    </row>
    <row r="39" spans="5:7" x14ac:dyDescent="0.25">
      <c r="E39" s="1" t="s">
        <v>35</v>
      </c>
      <c r="F39">
        <v>0.09</v>
      </c>
      <c r="G39" s="2">
        <f t="shared" si="1"/>
        <v>1.1997</v>
      </c>
    </row>
    <row r="40" spans="5:7" x14ac:dyDescent="0.25">
      <c r="E40" s="1" t="s">
        <v>36</v>
      </c>
      <c r="F40">
        <v>0.28000000000000003</v>
      </c>
      <c r="G40" s="2">
        <f t="shared" si="1"/>
        <v>3.7324000000000002</v>
      </c>
    </row>
    <row r="41" spans="5:7" x14ac:dyDescent="0.25">
      <c r="E41" s="1" t="s">
        <v>37</v>
      </c>
      <c r="F41">
        <v>0.81799999999999995</v>
      </c>
      <c r="G41" s="2">
        <f t="shared" si="1"/>
        <v>10.903939999999999</v>
      </c>
    </row>
    <row r="42" spans="5:7" x14ac:dyDescent="0.25">
      <c r="E42" s="1" t="s">
        <v>38</v>
      </c>
      <c r="F42">
        <v>0.57399999999999995</v>
      </c>
      <c r="G42" s="2">
        <f t="shared" si="1"/>
        <v>7.651419999999999</v>
      </c>
    </row>
    <row r="43" spans="5:7" x14ac:dyDescent="0.25">
      <c r="E43" s="1" t="s">
        <v>39</v>
      </c>
      <c r="F43">
        <v>0.22800000000000001</v>
      </c>
      <c r="G43" s="2">
        <f t="shared" si="1"/>
        <v>3.0392399999999999</v>
      </c>
    </row>
    <row r="44" spans="5:7" x14ac:dyDescent="0.25">
      <c r="E44" s="1" t="s">
        <v>40</v>
      </c>
      <c r="F44">
        <v>1.0549999999999999</v>
      </c>
      <c r="G44" s="2">
        <f t="shared" si="1"/>
        <v>14.063149999999998</v>
      </c>
    </row>
    <row r="45" spans="5:7" x14ac:dyDescent="0.25">
      <c r="E45" s="1" t="s">
        <v>41</v>
      </c>
      <c r="F45">
        <v>0.24</v>
      </c>
      <c r="G45" s="2">
        <f t="shared" si="1"/>
        <v>3.1991999999999998</v>
      </c>
    </row>
    <row r="46" spans="5:7" x14ac:dyDescent="0.25">
      <c r="E46" s="1" t="s">
        <v>42</v>
      </c>
      <c r="F46">
        <v>9.9000000000000005E-2</v>
      </c>
      <c r="G46" s="2">
        <f t="shared" si="1"/>
        <v>1.3196700000000001</v>
      </c>
    </row>
    <row r="47" spans="5:7" x14ac:dyDescent="0.25">
      <c r="E47" s="1" t="s">
        <v>43</v>
      </c>
      <c r="F47">
        <v>0.19800000000000001</v>
      </c>
      <c r="G47" s="2">
        <f t="shared" si="1"/>
        <v>2.6393400000000002</v>
      </c>
    </row>
    <row r="48" spans="5:7" x14ac:dyDescent="0.25">
      <c r="E48" s="1" t="s">
        <v>44</v>
      </c>
      <c r="F48">
        <v>3.9E-2</v>
      </c>
      <c r="G48" s="2">
        <f t="shared" si="1"/>
        <v>0.51987000000000005</v>
      </c>
    </row>
    <row r="49" spans="5:7" x14ac:dyDescent="0.25">
      <c r="E49" s="1" t="s">
        <v>45</v>
      </c>
      <c r="F49">
        <v>1.4E-2</v>
      </c>
      <c r="G49" s="2">
        <f t="shared" si="1"/>
        <v>0.18662000000000001</v>
      </c>
    </row>
    <row r="50" spans="5:7" x14ac:dyDescent="0.25">
      <c r="E50" s="1" t="s">
        <v>21</v>
      </c>
      <c r="F50">
        <v>3.2250000000000001</v>
      </c>
      <c r="G50" s="2">
        <f t="shared" si="1"/>
        <v>42.989249999999998</v>
      </c>
    </row>
    <row r="51" spans="5:7" x14ac:dyDescent="0.25">
      <c r="E51" s="1" t="s">
        <v>46</v>
      </c>
      <c r="F51">
        <v>0.24</v>
      </c>
      <c r="G51" s="2">
        <f t="shared" si="1"/>
        <v>3.1991999999999998</v>
      </c>
    </row>
    <row r="52" spans="5:7" x14ac:dyDescent="0.25">
      <c r="E52" s="1" t="s">
        <v>47</v>
      </c>
      <c r="F52">
        <v>0.35</v>
      </c>
      <c r="G52" s="2">
        <f t="shared" si="1"/>
        <v>4.6654999999999998</v>
      </c>
    </row>
    <row r="53" spans="5:7" x14ac:dyDescent="0.25">
      <c r="E53" s="1"/>
      <c r="G53" s="3"/>
    </row>
    <row r="54" spans="5:7" x14ac:dyDescent="0.25">
      <c r="E54" s="1" t="s">
        <v>24</v>
      </c>
      <c r="F54">
        <f t="shared" ref="F54:G56" si="2">F27+F50</f>
        <v>5.8469999999999995</v>
      </c>
      <c r="G54" s="3">
        <f t="shared" si="2"/>
        <v>147.86924999999999</v>
      </c>
    </row>
    <row r="55" spans="5:7" x14ac:dyDescent="0.25">
      <c r="E55" s="1" t="s">
        <v>25</v>
      </c>
      <c r="F55">
        <f t="shared" si="2"/>
        <v>0.36</v>
      </c>
      <c r="G55" s="3">
        <f t="shared" si="2"/>
        <v>7.9992000000000001</v>
      </c>
    </row>
    <row r="56" spans="5:7" x14ac:dyDescent="0.25">
      <c r="E56" s="1" t="s">
        <v>26</v>
      </c>
      <c r="F56">
        <f t="shared" si="2"/>
        <v>0.752</v>
      </c>
      <c r="G56" s="3">
        <f t="shared" si="2"/>
        <v>20.7455</v>
      </c>
    </row>
    <row r="57" spans="5:7" x14ac:dyDescent="0.25">
      <c r="E57" s="1"/>
    </row>
    <row r="58" spans="5:7" x14ac:dyDescent="0.25">
      <c r="E58" s="1"/>
    </row>
    <row r="59" spans="5:7" x14ac:dyDescent="0.25">
      <c r="E59" s="1"/>
    </row>
    <row r="60" spans="5:7" x14ac:dyDescent="0.25">
      <c r="E60" s="1"/>
    </row>
    <row r="61" spans="5:7" x14ac:dyDescent="0.25">
      <c r="E61" s="1"/>
    </row>
    <row r="62" spans="5:7" x14ac:dyDescent="0.25">
      <c r="E62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Goffin</dc:creator>
  <cp:lastModifiedBy>Nick Goffin</cp:lastModifiedBy>
  <dcterms:created xsi:type="dcterms:W3CDTF">2021-04-28T08:13:34Z</dcterms:created>
  <dcterms:modified xsi:type="dcterms:W3CDTF">2021-09-24T13:14:26Z</dcterms:modified>
</cp:coreProperties>
</file>