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450" yWindow="-75" windowWidth="27795" windowHeight="12585"/>
  </bookViews>
  <sheets>
    <sheet name="READ ME" sheetId="1" r:id="rId1"/>
    <sheet name="Raw data dual" sheetId="2" r:id="rId2"/>
    <sheet name="Exclusions" sheetId="3" r:id="rId3"/>
    <sheet name="After exclusions" sheetId="6" r:id="rId4"/>
  </sheets>
  <definedNames>
    <definedName name="_xlnm._FilterDatabase" localSheetId="1" hidden="1">'Raw data dual'!$A$1:$P$53</definedName>
  </definedNames>
  <calcPr calcId="145621"/>
</workbook>
</file>

<file path=xl/calcChain.xml><?xml version="1.0" encoding="utf-8"?>
<calcChain xmlns="http://schemas.openxmlformats.org/spreadsheetml/2006/main">
  <c r="I3" i="6" l="1"/>
  <c r="J3" i="6"/>
  <c r="I4" i="6"/>
  <c r="J4" i="6"/>
  <c r="I5" i="6"/>
  <c r="J5" i="6"/>
  <c r="I6" i="6"/>
  <c r="J6" i="6"/>
  <c r="I7" i="6"/>
  <c r="J7" i="6"/>
  <c r="I8" i="6"/>
  <c r="J8" i="6"/>
  <c r="I9" i="6"/>
  <c r="J9" i="6"/>
  <c r="I10" i="6"/>
  <c r="J10" i="6"/>
  <c r="I11" i="6"/>
  <c r="J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4" i="6"/>
  <c r="J34" i="6"/>
  <c r="I35" i="6"/>
  <c r="J35" i="6"/>
  <c r="I36" i="6"/>
  <c r="J36" i="6"/>
  <c r="I37" i="6"/>
  <c r="J37" i="6"/>
  <c r="I38" i="6"/>
  <c r="J38" i="6"/>
  <c r="I39" i="6"/>
  <c r="J39" i="6"/>
  <c r="I40" i="6"/>
  <c r="J40" i="6"/>
  <c r="I41" i="6"/>
  <c r="J41" i="6"/>
  <c r="I42" i="6"/>
  <c r="J42" i="6"/>
  <c r="I43" i="6"/>
  <c r="J43" i="6"/>
  <c r="I44" i="6"/>
  <c r="J44" i="6"/>
  <c r="I45" i="6"/>
  <c r="J45" i="6"/>
  <c r="I46" i="6"/>
  <c r="J46" i="6"/>
  <c r="I47" i="6"/>
  <c r="J47" i="6"/>
  <c r="I48" i="6"/>
  <c r="J48" i="6"/>
  <c r="I49" i="6"/>
  <c r="J49" i="6"/>
  <c r="I50" i="6"/>
  <c r="J50" i="6"/>
  <c r="I51" i="6"/>
  <c r="J51" i="6"/>
  <c r="I52" i="6"/>
  <c r="J52" i="6"/>
  <c r="I53" i="6"/>
  <c r="J53" i="6"/>
  <c r="J2" i="6"/>
  <c r="I2" i="6"/>
</calcChain>
</file>

<file path=xl/sharedStrings.xml><?xml version="1.0" encoding="utf-8"?>
<sst xmlns="http://schemas.openxmlformats.org/spreadsheetml/2006/main" count="302" uniqueCount="93">
  <si>
    <t>Condition</t>
  </si>
  <si>
    <t>Treatment accuracy</t>
  </si>
  <si>
    <t>SR1</t>
  </si>
  <si>
    <t>Con_correct</t>
  </si>
  <si>
    <t>Con_total</t>
  </si>
  <si>
    <t>Ncon_correct</t>
  </si>
  <si>
    <t>Ncon_total</t>
  </si>
  <si>
    <t>Age</t>
  </si>
  <si>
    <t>Gender</t>
  </si>
  <si>
    <t>Level</t>
  </si>
  <si>
    <t>NA</t>
  </si>
  <si>
    <t>F</t>
  </si>
  <si>
    <t>GCSE</t>
  </si>
  <si>
    <t>DNC</t>
  </si>
  <si>
    <t>Plus 10 then minus 6</t>
  </si>
  <si>
    <t>Alevel</t>
  </si>
  <si>
    <t>Added up to 40, added on the remaining, then minused 5</t>
  </si>
  <si>
    <t>M</t>
  </si>
  <si>
    <t>Reported two methods, plus 10. Used the shortcut to check. To keep marking consistent with Intervention A, I have classed this as identifier</t>
  </si>
  <si>
    <t>BTEC</t>
  </si>
  <si>
    <t>33 plus 9 minus 5</t>
  </si>
  <si>
    <t>33 plus 10, minus 1, minus 5</t>
  </si>
  <si>
    <t>Reported two methods, first 33 + 9 - 5 computationally. Used the shortcut to check. To keep marking consistent with Intervention A, I have classed this as identifier</t>
  </si>
  <si>
    <t>IB Maths</t>
  </si>
  <si>
    <t>39 + 3 minus 5</t>
  </si>
  <si>
    <t>IGCSE</t>
  </si>
  <si>
    <t>30 + 9 + 3 - 5</t>
  </si>
  <si>
    <t>NA but also checked computationally</t>
  </si>
  <si>
    <t>Aslevel</t>
  </si>
  <si>
    <t>NA (but wrong numbers but shortcut procedure)</t>
  </si>
  <si>
    <t>33 plus 9 minus 2 minus 3</t>
  </si>
  <si>
    <t>33 plus 10, minus 1, minus 5. DID mention if there were brackets could do the other way around</t>
  </si>
  <si>
    <t>A</t>
  </si>
  <si>
    <t>Step by step (assume l2r)</t>
  </si>
  <si>
    <t>IB</t>
  </si>
  <si>
    <t>10 minus 1, using 5 to get 37? 33 + 4 = 37, 9 - 5 = 37: may have identified it? Mentions it so to keep marking consistent classed as identifier</t>
  </si>
  <si>
    <t>33 minus 5 plus 9 - may have copied the treatment</t>
  </si>
  <si>
    <t>Below provides detail on the variables names in the spreadsheets, and codes for those variables</t>
  </si>
  <si>
    <t>Variables in the spreadsheet</t>
  </si>
  <si>
    <t>The experimental condition the participant was in</t>
  </si>
  <si>
    <t>The number of inversion/two-term arithmetic problems answered correctly. Unless otherwise stated, the total attempted was 20</t>
  </si>
  <si>
    <t>Ans</t>
  </si>
  <si>
    <t>Other strategy (from the SR1 question)</t>
  </si>
  <si>
    <t>Number of conducive problems answered correctly</t>
  </si>
  <si>
    <t>Number of conducive problems attempted</t>
  </si>
  <si>
    <t>Number of non-conducive problems answered correctly</t>
  </si>
  <si>
    <t>Number of non-conducive problems attempted</t>
  </si>
  <si>
    <t>Age of participant</t>
  </si>
  <si>
    <t>Gender of participant</t>
  </si>
  <si>
    <t>Highest maths qualification obtained</t>
  </si>
  <si>
    <t>Grade</t>
  </si>
  <si>
    <t>Grade of highest maths qualification obtained</t>
  </si>
  <si>
    <t>Dual-scored?</t>
  </si>
  <si>
    <t>Codes in the spreadsheet</t>
  </si>
  <si>
    <t>No answer</t>
  </si>
  <si>
    <t>Wrote 'no answer'</t>
  </si>
  <si>
    <t>User</t>
  </si>
  <si>
    <t>Non-User</t>
  </si>
  <si>
    <t>Male</t>
  </si>
  <si>
    <t>Female</t>
  </si>
  <si>
    <t>Dual scored?</t>
  </si>
  <si>
    <t>Yes</t>
  </si>
  <si>
    <t>No</t>
  </si>
  <si>
    <t>The 'Exclusions' tab contains those who cannot be included because they did not complete at least 50% of the intervention questions</t>
  </si>
  <si>
    <t>Inversion</t>
  </si>
  <si>
    <t>B</t>
  </si>
  <si>
    <t>A*</t>
  </si>
  <si>
    <t>SL</t>
  </si>
  <si>
    <t>C</t>
  </si>
  <si>
    <t>D</t>
  </si>
  <si>
    <t>33 plus 9 minus 5. And then checked but not with scut?, with 33 - 5 plus 9</t>
  </si>
  <si>
    <t>Seems confused - first 9-5 but then 3 + 4, then -1, then minus 3, then 29? Benefit of the doub given</t>
  </si>
  <si>
    <t>Did not complete</t>
  </si>
  <si>
    <t>This excel file contains the data from Study 2</t>
  </si>
  <si>
    <t>Two term arithmetic</t>
  </si>
  <si>
    <t>Was the data for the participant dual scored?</t>
  </si>
  <si>
    <t>Categorisation of the open-ended question: Is the individual a user or non-user based on their self-report?</t>
  </si>
  <si>
    <t>Answer given to the test question</t>
  </si>
  <si>
    <t>Details of any other strategies that the participant reported using to solve the test question</t>
  </si>
  <si>
    <t>No participants were excluded from both analyses.</t>
  </si>
  <si>
    <t>Difference score correct</t>
  </si>
  <si>
    <t>Difference score total</t>
  </si>
  <si>
    <t>The number of conducive problems solved correctly minus the number of non-conducive problem solved correctly</t>
  </si>
  <si>
    <t>The number of conducive problems attempted minus the number of non-conducive problems attempted</t>
  </si>
  <si>
    <t>The 'After exclusions' tab contains the data for all of the variables necessary for the reported analyses, after exclusions were applied.</t>
  </si>
  <si>
    <t>The 'Raw data dual' tab contains all the original data, 10 of which have been dual-scored</t>
  </si>
  <si>
    <t>ID</t>
  </si>
  <si>
    <t>Participant ID number</t>
  </si>
  <si>
    <t>One participant (ID 551) did not complete the self-report question and was excluded from analysis of this question only, represented as missing values in the 'after exclusions' tab</t>
  </si>
  <si>
    <t>Accuracy</t>
  </si>
  <si>
    <t>Was the answer to the test question correct or incorrect?</t>
  </si>
  <si>
    <t>Correct</t>
  </si>
  <si>
    <t>Incorrect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</si>
</sst>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/>
    <xf numFmtId="0" fontId="2" fillId="0" borderId="0" xfId="0" applyFont="1" applyAlignment="1">
      <alignment horizontal="left"/>
    </xf>
    <xf numFmtId="0" fontId="0" fillId="0" borderId="0" xfId="0" applyFont="1" applyFill="1"/>
    <xf numFmtId="0" fontId="1" fillId="0" borderId="0" xfId="0" applyFont="1" applyFill="1"/>
    <xf numFmtId="0" fontId="4" fillId="0" borderId="0" xfId="0" applyFont="1"/>
    <xf numFmtId="49" fontId="0" fillId="0" borderId="0" xfId="0" applyNumberFormat="1"/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abSelected="1" workbookViewId="0">
      <selection activeCell="O9" sqref="O9"/>
    </sheetView>
  </sheetViews>
  <sheetFormatPr defaultRowHeight="12.75" x14ac:dyDescent="0.2"/>
  <sheetData>
    <row r="1" spans="1:2" ht="15" x14ac:dyDescent="0.25">
      <c r="A1" s="1" t="s">
        <v>73</v>
      </c>
    </row>
    <row r="2" spans="1:2" x14ac:dyDescent="0.2">
      <c r="A2" t="s">
        <v>85</v>
      </c>
    </row>
    <row r="3" spans="1:2" x14ac:dyDescent="0.2">
      <c r="A3" t="s">
        <v>63</v>
      </c>
    </row>
    <row r="4" spans="1:2" x14ac:dyDescent="0.2">
      <c r="A4" t="s">
        <v>84</v>
      </c>
    </row>
    <row r="6" spans="1:2" ht="15" x14ac:dyDescent="0.25">
      <c r="A6" s="1" t="s">
        <v>37</v>
      </c>
    </row>
    <row r="9" spans="1:2" ht="15" x14ac:dyDescent="0.25">
      <c r="A9" s="2" t="s">
        <v>38</v>
      </c>
    </row>
    <row r="11" spans="1:2" ht="15" x14ac:dyDescent="0.25">
      <c r="A11" s="3" t="s">
        <v>86</v>
      </c>
      <c r="B11" t="s">
        <v>87</v>
      </c>
    </row>
    <row r="12" spans="1:2" ht="15" x14ac:dyDescent="0.25">
      <c r="A12" s="3" t="s">
        <v>0</v>
      </c>
      <c r="B12" t="s">
        <v>39</v>
      </c>
    </row>
    <row r="13" spans="1:2" ht="15" x14ac:dyDescent="0.25">
      <c r="A13" s="3" t="s">
        <v>1</v>
      </c>
      <c r="B13" t="s">
        <v>40</v>
      </c>
    </row>
    <row r="14" spans="1:2" ht="15" x14ac:dyDescent="0.25">
      <c r="A14" s="3" t="s">
        <v>41</v>
      </c>
      <c r="B14" t="s">
        <v>77</v>
      </c>
    </row>
    <row r="15" spans="1:2" ht="15" x14ac:dyDescent="0.25">
      <c r="A15" s="3" t="s">
        <v>89</v>
      </c>
      <c r="B15" t="s">
        <v>90</v>
      </c>
    </row>
    <row r="16" spans="1:2" ht="15" x14ac:dyDescent="0.25">
      <c r="A16" s="3" t="s">
        <v>2</v>
      </c>
      <c r="B16" t="s">
        <v>76</v>
      </c>
    </row>
    <row r="17" spans="1:2" ht="15" x14ac:dyDescent="0.25">
      <c r="A17" s="3" t="s">
        <v>42</v>
      </c>
      <c r="B17" t="s">
        <v>78</v>
      </c>
    </row>
    <row r="18" spans="1:2" ht="15" x14ac:dyDescent="0.25">
      <c r="A18" s="3" t="s">
        <v>3</v>
      </c>
      <c r="B18" t="s">
        <v>43</v>
      </c>
    </row>
    <row r="19" spans="1:2" ht="15" x14ac:dyDescent="0.25">
      <c r="A19" s="3" t="s">
        <v>4</v>
      </c>
      <c r="B19" t="s">
        <v>44</v>
      </c>
    </row>
    <row r="20" spans="1:2" ht="15" x14ac:dyDescent="0.25">
      <c r="A20" s="3" t="s">
        <v>5</v>
      </c>
      <c r="B20" t="s">
        <v>45</v>
      </c>
    </row>
    <row r="21" spans="1:2" ht="15" x14ac:dyDescent="0.25">
      <c r="A21" s="3" t="s">
        <v>6</v>
      </c>
      <c r="B21" t="s">
        <v>46</v>
      </c>
    </row>
    <row r="22" spans="1:2" ht="15" x14ac:dyDescent="0.25">
      <c r="A22" s="3" t="s">
        <v>7</v>
      </c>
      <c r="B22" t="s">
        <v>47</v>
      </c>
    </row>
    <row r="23" spans="1:2" ht="15" x14ac:dyDescent="0.25">
      <c r="A23" s="3" t="s">
        <v>8</v>
      </c>
      <c r="B23" t="s">
        <v>48</v>
      </c>
    </row>
    <row r="24" spans="1:2" ht="15" x14ac:dyDescent="0.25">
      <c r="A24" s="3" t="s">
        <v>9</v>
      </c>
      <c r="B24" t="s">
        <v>49</v>
      </c>
    </row>
    <row r="25" spans="1:2" ht="15" x14ac:dyDescent="0.25">
      <c r="A25" s="3" t="s">
        <v>50</v>
      </c>
      <c r="B25" t="s">
        <v>51</v>
      </c>
    </row>
    <row r="26" spans="1:2" ht="15" x14ac:dyDescent="0.25">
      <c r="A26" s="3" t="s">
        <v>52</v>
      </c>
      <c r="B26" t="s">
        <v>75</v>
      </c>
    </row>
    <row r="27" spans="1:2" x14ac:dyDescent="0.2">
      <c r="A27" s="11" t="s">
        <v>80</v>
      </c>
      <c r="B27" t="s">
        <v>82</v>
      </c>
    </row>
    <row r="28" spans="1:2" x14ac:dyDescent="0.2">
      <c r="A28" s="11" t="s">
        <v>81</v>
      </c>
      <c r="B28" t="s">
        <v>83</v>
      </c>
    </row>
    <row r="29" spans="1:2" x14ac:dyDescent="0.2">
      <c r="A29" s="11"/>
    </row>
    <row r="30" spans="1:2" ht="15" x14ac:dyDescent="0.25">
      <c r="A30" s="4" t="s">
        <v>53</v>
      </c>
    </row>
    <row r="31" spans="1:2" ht="15" x14ac:dyDescent="0.25">
      <c r="A31" s="5" t="s">
        <v>0</v>
      </c>
    </row>
    <row r="32" spans="1:2" x14ac:dyDescent="0.2">
      <c r="A32" s="6">
        <v>1</v>
      </c>
      <c r="B32" s="7" t="s">
        <v>64</v>
      </c>
    </row>
    <row r="33" spans="1:2" x14ac:dyDescent="0.2">
      <c r="A33" s="6">
        <v>2</v>
      </c>
      <c r="B33" s="7" t="s">
        <v>74</v>
      </c>
    </row>
    <row r="34" spans="1:2" ht="15" x14ac:dyDescent="0.25">
      <c r="A34" s="8" t="s">
        <v>41</v>
      </c>
    </row>
    <row r="35" spans="1:2" x14ac:dyDescent="0.2">
      <c r="A35" s="6" t="s">
        <v>13</v>
      </c>
      <c r="B35" t="s">
        <v>72</v>
      </c>
    </row>
    <row r="36" spans="1:2" x14ac:dyDescent="0.2">
      <c r="A36" s="6" t="s">
        <v>54</v>
      </c>
      <c r="B36" t="s">
        <v>55</v>
      </c>
    </row>
    <row r="37" spans="1:2" x14ac:dyDescent="0.2">
      <c r="A37" s="13" t="s">
        <v>89</v>
      </c>
    </row>
    <row r="38" spans="1:2" x14ac:dyDescent="0.2">
      <c r="A38" s="6">
        <v>1</v>
      </c>
      <c r="B38" t="s">
        <v>91</v>
      </c>
    </row>
    <row r="39" spans="1:2" x14ac:dyDescent="0.2">
      <c r="A39" s="6">
        <v>0</v>
      </c>
      <c r="B39" t="s">
        <v>92</v>
      </c>
    </row>
    <row r="40" spans="1:2" ht="15" x14ac:dyDescent="0.25">
      <c r="A40" s="8" t="s">
        <v>2</v>
      </c>
    </row>
    <row r="41" spans="1:2" x14ac:dyDescent="0.2">
      <c r="A41" s="6">
        <v>1</v>
      </c>
      <c r="B41" t="s">
        <v>56</v>
      </c>
    </row>
    <row r="42" spans="1:2" x14ac:dyDescent="0.2">
      <c r="A42" s="6">
        <v>0</v>
      </c>
      <c r="B42" t="s">
        <v>57</v>
      </c>
    </row>
    <row r="43" spans="1:2" ht="15" x14ac:dyDescent="0.25">
      <c r="A43" s="8" t="s">
        <v>8</v>
      </c>
    </row>
    <row r="44" spans="1:2" x14ac:dyDescent="0.2">
      <c r="A44" s="6" t="s">
        <v>17</v>
      </c>
      <c r="B44" t="s">
        <v>58</v>
      </c>
    </row>
    <row r="45" spans="1:2" x14ac:dyDescent="0.2">
      <c r="A45" s="6" t="s">
        <v>11</v>
      </c>
      <c r="B45" t="s">
        <v>59</v>
      </c>
    </row>
    <row r="46" spans="1:2" ht="15" x14ac:dyDescent="0.25">
      <c r="A46" s="8" t="s">
        <v>60</v>
      </c>
    </row>
    <row r="47" spans="1:2" x14ac:dyDescent="0.2">
      <c r="A47" s="6">
        <v>1</v>
      </c>
      <c r="B47" t="s">
        <v>61</v>
      </c>
    </row>
    <row r="48" spans="1:2" x14ac:dyDescent="0.2">
      <c r="A48" s="6">
        <v>0</v>
      </c>
      <c r="B48" t="s">
        <v>62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workbookViewId="0"/>
  </sheetViews>
  <sheetFormatPr defaultRowHeight="12.75" x14ac:dyDescent="0.2"/>
  <cols>
    <col min="16" max="16" width="12.5703125" bestFit="1" customWidth="1"/>
  </cols>
  <sheetData>
    <row r="1" spans="1:16" s="11" customFormat="1" ht="15" x14ac:dyDescent="0.25">
      <c r="A1" s="3" t="s">
        <v>86</v>
      </c>
      <c r="B1" s="3" t="s">
        <v>0</v>
      </c>
      <c r="C1" s="3" t="s">
        <v>1</v>
      </c>
      <c r="D1" s="3" t="s">
        <v>41</v>
      </c>
      <c r="E1" s="3" t="s">
        <v>89</v>
      </c>
      <c r="F1" s="3" t="s">
        <v>2</v>
      </c>
      <c r="G1" s="3" t="s">
        <v>42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50</v>
      </c>
      <c r="P1" s="3" t="s">
        <v>52</v>
      </c>
    </row>
    <row r="2" spans="1:16" x14ac:dyDescent="0.2">
      <c r="A2">
        <v>501</v>
      </c>
      <c r="B2">
        <v>1</v>
      </c>
      <c r="C2">
        <v>20</v>
      </c>
      <c r="D2">
        <v>37</v>
      </c>
      <c r="E2">
        <v>1</v>
      </c>
      <c r="F2">
        <v>1</v>
      </c>
      <c r="G2" t="s">
        <v>10</v>
      </c>
      <c r="H2">
        <v>11</v>
      </c>
      <c r="I2">
        <v>11</v>
      </c>
      <c r="J2">
        <v>0</v>
      </c>
      <c r="K2">
        <v>1</v>
      </c>
      <c r="L2">
        <v>18</v>
      </c>
      <c r="M2" t="s">
        <v>11</v>
      </c>
      <c r="N2" t="s">
        <v>12</v>
      </c>
      <c r="O2" s="9" t="s">
        <v>65</v>
      </c>
      <c r="P2">
        <v>1</v>
      </c>
    </row>
    <row r="3" spans="1:16" x14ac:dyDescent="0.2">
      <c r="A3">
        <v>502</v>
      </c>
      <c r="B3">
        <v>1</v>
      </c>
      <c r="C3">
        <v>20</v>
      </c>
      <c r="D3">
        <v>37</v>
      </c>
      <c r="E3">
        <v>1</v>
      </c>
      <c r="F3">
        <v>1</v>
      </c>
      <c r="G3" t="s">
        <v>10</v>
      </c>
      <c r="H3">
        <v>7</v>
      </c>
      <c r="I3">
        <v>7</v>
      </c>
      <c r="J3">
        <v>1</v>
      </c>
      <c r="K3">
        <v>1</v>
      </c>
      <c r="L3">
        <v>19</v>
      </c>
      <c r="M3" t="s">
        <v>11</v>
      </c>
      <c r="N3" t="s">
        <v>13</v>
      </c>
      <c r="O3" s="9" t="s">
        <v>13</v>
      </c>
      <c r="P3">
        <v>1</v>
      </c>
    </row>
    <row r="4" spans="1:16" x14ac:dyDescent="0.2">
      <c r="A4">
        <v>503</v>
      </c>
      <c r="B4">
        <v>1</v>
      </c>
      <c r="C4">
        <v>19</v>
      </c>
      <c r="D4">
        <v>37</v>
      </c>
      <c r="E4">
        <v>1</v>
      </c>
      <c r="F4">
        <v>0</v>
      </c>
      <c r="G4" t="s">
        <v>14</v>
      </c>
      <c r="H4">
        <v>8</v>
      </c>
      <c r="I4">
        <v>8</v>
      </c>
      <c r="J4">
        <v>1</v>
      </c>
      <c r="K4">
        <v>1</v>
      </c>
      <c r="L4">
        <v>19</v>
      </c>
      <c r="M4" t="s">
        <v>11</v>
      </c>
      <c r="N4" t="s">
        <v>15</v>
      </c>
      <c r="O4" s="9" t="s">
        <v>13</v>
      </c>
      <c r="P4">
        <v>1</v>
      </c>
    </row>
    <row r="5" spans="1:16" x14ac:dyDescent="0.2">
      <c r="A5">
        <v>504</v>
      </c>
      <c r="B5">
        <v>2</v>
      </c>
      <c r="C5">
        <v>19</v>
      </c>
      <c r="D5">
        <v>37</v>
      </c>
      <c r="E5">
        <v>1</v>
      </c>
      <c r="F5">
        <v>0</v>
      </c>
      <c r="G5" t="s">
        <v>16</v>
      </c>
      <c r="H5">
        <v>3</v>
      </c>
      <c r="I5">
        <v>4</v>
      </c>
      <c r="J5">
        <v>2</v>
      </c>
      <c r="K5">
        <v>2</v>
      </c>
      <c r="L5">
        <v>19</v>
      </c>
      <c r="M5" t="s">
        <v>11</v>
      </c>
      <c r="N5" t="s">
        <v>12</v>
      </c>
      <c r="O5" s="9" t="s">
        <v>65</v>
      </c>
      <c r="P5">
        <v>1</v>
      </c>
    </row>
    <row r="6" spans="1:16" x14ac:dyDescent="0.2">
      <c r="A6">
        <v>505</v>
      </c>
      <c r="B6">
        <v>2</v>
      </c>
      <c r="C6">
        <v>19</v>
      </c>
      <c r="D6">
        <v>37</v>
      </c>
      <c r="E6">
        <v>1</v>
      </c>
      <c r="F6">
        <v>1</v>
      </c>
      <c r="G6" t="s">
        <v>10</v>
      </c>
      <c r="H6">
        <v>11</v>
      </c>
      <c r="I6">
        <v>11</v>
      </c>
      <c r="J6">
        <v>2</v>
      </c>
      <c r="K6">
        <v>2</v>
      </c>
      <c r="L6">
        <v>18</v>
      </c>
      <c r="M6" t="s">
        <v>17</v>
      </c>
      <c r="N6" t="s">
        <v>12</v>
      </c>
      <c r="O6" s="9" t="s">
        <v>65</v>
      </c>
      <c r="P6">
        <v>1</v>
      </c>
    </row>
    <row r="7" spans="1:16" x14ac:dyDescent="0.2">
      <c r="A7">
        <v>506</v>
      </c>
      <c r="B7">
        <v>1</v>
      </c>
      <c r="C7">
        <v>20</v>
      </c>
      <c r="D7">
        <v>37</v>
      </c>
      <c r="E7">
        <v>1</v>
      </c>
      <c r="F7">
        <v>1</v>
      </c>
      <c r="G7" t="s">
        <v>10</v>
      </c>
      <c r="H7">
        <v>14</v>
      </c>
      <c r="I7">
        <v>14</v>
      </c>
      <c r="J7">
        <v>3</v>
      </c>
      <c r="K7">
        <v>4</v>
      </c>
      <c r="L7" t="s">
        <v>13</v>
      </c>
      <c r="M7" t="s">
        <v>13</v>
      </c>
      <c r="N7" t="s">
        <v>15</v>
      </c>
      <c r="O7" s="9" t="s">
        <v>13</v>
      </c>
      <c r="P7">
        <v>1</v>
      </c>
    </row>
    <row r="8" spans="1:16" x14ac:dyDescent="0.2">
      <c r="A8">
        <v>507</v>
      </c>
      <c r="B8">
        <v>1</v>
      </c>
      <c r="C8">
        <v>20</v>
      </c>
      <c r="D8">
        <v>37</v>
      </c>
      <c r="E8">
        <v>1</v>
      </c>
      <c r="F8">
        <v>1</v>
      </c>
      <c r="G8" t="s">
        <v>10</v>
      </c>
      <c r="H8">
        <v>20</v>
      </c>
      <c r="I8">
        <v>20</v>
      </c>
      <c r="J8">
        <v>2</v>
      </c>
      <c r="K8">
        <v>9</v>
      </c>
      <c r="L8">
        <v>20</v>
      </c>
      <c r="M8" t="s">
        <v>17</v>
      </c>
      <c r="N8" t="s">
        <v>15</v>
      </c>
      <c r="O8" s="9" t="s">
        <v>13</v>
      </c>
      <c r="P8">
        <v>1</v>
      </c>
    </row>
    <row r="9" spans="1:16" x14ac:dyDescent="0.2">
      <c r="A9">
        <v>508</v>
      </c>
      <c r="B9">
        <v>1</v>
      </c>
      <c r="C9">
        <v>20</v>
      </c>
      <c r="D9">
        <v>37</v>
      </c>
      <c r="E9">
        <v>1</v>
      </c>
      <c r="F9">
        <v>1</v>
      </c>
      <c r="G9" t="s">
        <v>10</v>
      </c>
      <c r="H9">
        <v>13</v>
      </c>
      <c r="I9">
        <v>14</v>
      </c>
      <c r="J9">
        <v>1</v>
      </c>
      <c r="K9">
        <v>3</v>
      </c>
      <c r="L9">
        <v>18</v>
      </c>
      <c r="M9" t="s">
        <v>17</v>
      </c>
      <c r="N9" t="s">
        <v>15</v>
      </c>
      <c r="O9" s="9" t="s">
        <v>65</v>
      </c>
      <c r="P9">
        <v>1</v>
      </c>
    </row>
    <row r="10" spans="1:16" x14ac:dyDescent="0.2">
      <c r="A10">
        <v>509</v>
      </c>
      <c r="B10">
        <v>1</v>
      </c>
      <c r="C10">
        <v>20</v>
      </c>
      <c r="D10">
        <v>37</v>
      </c>
      <c r="E10">
        <v>1</v>
      </c>
      <c r="F10">
        <v>1</v>
      </c>
      <c r="G10" t="s">
        <v>10</v>
      </c>
      <c r="H10">
        <v>11</v>
      </c>
      <c r="I10">
        <v>11</v>
      </c>
      <c r="J10">
        <v>3</v>
      </c>
      <c r="K10">
        <v>4</v>
      </c>
      <c r="L10">
        <v>19</v>
      </c>
      <c r="M10" t="s">
        <v>17</v>
      </c>
      <c r="N10" t="s">
        <v>15</v>
      </c>
      <c r="O10" s="9" t="s">
        <v>66</v>
      </c>
      <c r="P10">
        <v>1</v>
      </c>
    </row>
    <row r="11" spans="1:16" ht="15" x14ac:dyDescent="0.25">
      <c r="A11">
        <v>510</v>
      </c>
      <c r="B11">
        <v>1</v>
      </c>
      <c r="C11">
        <v>20</v>
      </c>
      <c r="D11">
        <v>37</v>
      </c>
      <c r="E11">
        <v>1</v>
      </c>
      <c r="F11">
        <v>1</v>
      </c>
      <c r="G11" t="s">
        <v>18</v>
      </c>
      <c r="H11">
        <v>5</v>
      </c>
      <c r="I11">
        <v>8</v>
      </c>
      <c r="J11">
        <v>3</v>
      </c>
      <c r="K11">
        <v>4</v>
      </c>
      <c r="L11">
        <v>21</v>
      </c>
      <c r="M11" t="s">
        <v>17</v>
      </c>
      <c r="N11" t="s">
        <v>19</v>
      </c>
      <c r="O11" s="10" t="s">
        <v>13</v>
      </c>
      <c r="P11">
        <v>1</v>
      </c>
    </row>
    <row r="12" spans="1:16" ht="15" x14ac:dyDescent="0.25">
      <c r="A12">
        <v>511</v>
      </c>
      <c r="B12">
        <v>2</v>
      </c>
      <c r="C12">
        <v>20</v>
      </c>
      <c r="D12">
        <v>37</v>
      </c>
      <c r="E12">
        <v>1</v>
      </c>
      <c r="F12">
        <v>0</v>
      </c>
      <c r="G12" t="s">
        <v>70</v>
      </c>
      <c r="H12">
        <v>8</v>
      </c>
      <c r="I12">
        <v>8</v>
      </c>
      <c r="J12">
        <v>3</v>
      </c>
      <c r="K12">
        <v>4</v>
      </c>
      <c r="L12">
        <v>21</v>
      </c>
      <c r="M12" t="s">
        <v>11</v>
      </c>
      <c r="N12" t="s">
        <v>13</v>
      </c>
      <c r="O12" s="10" t="s">
        <v>13</v>
      </c>
      <c r="P12">
        <v>0</v>
      </c>
    </row>
    <row r="13" spans="1:16" x14ac:dyDescent="0.2">
      <c r="A13">
        <v>512</v>
      </c>
      <c r="B13">
        <v>1</v>
      </c>
      <c r="C13">
        <v>20</v>
      </c>
      <c r="D13">
        <v>37</v>
      </c>
      <c r="E13">
        <v>1</v>
      </c>
      <c r="F13">
        <v>0</v>
      </c>
      <c r="G13" t="s">
        <v>20</v>
      </c>
      <c r="H13">
        <v>0</v>
      </c>
      <c r="I13">
        <v>1</v>
      </c>
      <c r="J13">
        <v>1</v>
      </c>
      <c r="K13">
        <v>3</v>
      </c>
      <c r="L13">
        <v>21</v>
      </c>
      <c r="M13" t="s">
        <v>17</v>
      </c>
      <c r="N13" t="s">
        <v>12</v>
      </c>
      <c r="O13" s="9" t="s">
        <v>65</v>
      </c>
      <c r="P13">
        <v>0</v>
      </c>
    </row>
    <row r="14" spans="1:16" x14ac:dyDescent="0.2">
      <c r="A14">
        <v>513</v>
      </c>
      <c r="B14">
        <v>2</v>
      </c>
      <c r="C14">
        <v>20</v>
      </c>
      <c r="D14">
        <v>37</v>
      </c>
      <c r="E14">
        <v>1</v>
      </c>
      <c r="F14">
        <v>0</v>
      </c>
      <c r="G14" t="s">
        <v>21</v>
      </c>
      <c r="H14">
        <v>2</v>
      </c>
      <c r="I14">
        <v>2</v>
      </c>
      <c r="J14">
        <v>4</v>
      </c>
      <c r="K14">
        <v>4</v>
      </c>
      <c r="L14">
        <v>19</v>
      </c>
      <c r="M14" t="s">
        <v>17</v>
      </c>
      <c r="N14" t="s">
        <v>12</v>
      </c>
      <c r="O14" s="9" t="s">
        <v>65</v>
      </c>
      <c r="P14">
        <v>0</v>
      </c>
    </row>
    <row r="15" spans="1:16" x14ac:dyDescent="0.2">
      <c r="A15">
        <v>514</v>
      </c>
      <c r="B15">
        <v>1</v>
      </c>
      <c r="C15">
        <v>20</v>
      </c>
      <c r="D15">
        <v>37</v>
      </c>
      <c r="E15">
        <v>1</v>
      </c>
      <c r="F15">
        <v>0</v>
      </c>
      <c r="G15" t="s">
        <v>21</v>
      </c>
      <c r="H15">
        <v>6</v>
      </c>
      <c r="I15">
        <v>6</v>
      </c>
      <c r="J15">
        <v>3</v>
      </c>
      <c r="K15">
        <v>5</v>
      </c>
      <c r="L15">
        <v>18</v>
      </c>
      <c r="M15" t="s">
        <v>17</v>
      </c>
      <c r="N15" t="s">
        <v>12</v>
      </c>
      <c r="O15" s="9" t="s">
        <v>65</v>
      </c>
      <c r="P15">
        <v>0</v>
      </c>
    </row>
    <row r="16" spans="1:16" ht="15" x14ac:dyDescent="0.25">
      <c r="A16">
        <v>515</v>
      </c>
      <c r="B16">
        <v>2</v>
      </c>
      <c r="C16">
        <v>19</v>
      </c>
      <c r="D16">
        <v>37</v>
      </c>
      <c r="E16">
        <v>1</v>
      </c>
      <c r="F16">
        <v>1</v>
      </c>
      <c r="G16" t="s">
        <v>22</v>
      </c>
      <c r="H16">
        <v>7</v>
      </c>
      <c r="I16">
        <v>7</v>
      </c>
      <c r="J16">
        <v>5</v>
      </c>
      <c r="K16">
        <v>5</v>
      </c>
      <c r="L16">
        <v>20</v>
      </c>
      <c r="M16" t="s">
        <v>11</v>
      </c>
      <c r="N16" t="s">
        <v>23</v>
      </c>
      <c r="O16" s="10" t="s">
        <v>67</v>
      </c>
      <c r="P16">
        <v>0</v>
      </c>
    </row>
    <row r="17" spans="1:16" x14ac:dyDescent="0.2">
      <c r="A17">
        <v>516</v>
      </c>
      <c r="B17">
        <v>2</v>
      </c>
      <c r="C17">
        <v>20</v>
      </c>
      <c r="D17">
        <v>37</v>
      </c>
      <c r="E17">
        <v>1</v>
      </c>
      <c r="F17">
        <v>1</v>
      </c>
      <c r="G17" t="s">
        <v>10</v>
      </c>
      <c r="H17">
        <v>10</v>
      </c>
      <c r="I17">
        <v>11</v>
      </c>
      <c r="J17">
        <v>4</v>
      </c>
      <c r="K17">
        <v>4</v>
      </c>
      <c r="L17">
        <v>19</v>
      </c>
      <c r="M17" t="s">
        <v>11</v>
      </c>
      <c r="N17" t="s">
        <v>12</v>
      </c>
      <c r="O17" s="9" t="s">
        <v>66</v>
      </c>
      <c r="P17">
        <v>0</v>
      </c>
    </row>
    <row r="18" spans="1:16" x14ac:dyDescent="0.2">
      <c r="A18">
        <v>517</v>
      </c>
      <c r="B18">
        <v>2</v>
      </c>
      <c r="C18">
        <v>19</v>
      </c>
      <c r="D18">
        <v>37</v>
      </c>
      <c r="E18">
        <v>1</v>
      </c>
      <c r="F18">
        <v>0</v>
      </c>
      <c r="G18" t="s">
        <v>20</v>
      </c>
      <c r="H18">
        <v>3</v>
      </c>
      <c r="I18">
        <v>3</v>
      </c>
      <c r="J18">
        <v>0</v>
      </c>
      <c r="K18">
        <v>1</v>
      </c>
      <c r="L18">
        <v>20</v>
      </c>
      <c r="M18" t="s">
        <v>17</v>
      </c>
      <c r="N18" t="s">
        <v>15</v>
      </c>
      <c r="O18" s="9" t="s">
        <v>65</v>
      </c>
      <c r="P18">
        <v>0</v>
      </c>
    </row>
    <row r="19" spans="1:16" x14ac:dyDescent="0.2">
      <c r="A19">
        <v>518</v>
      </c>
      <c r="B19">
        <v>2</v>
      </c>
      <c r="C19">
        <v>19</v>
      </c>
      <c r="D19">
        <v>37</v>
      </c>
      <c r="E19">
        <v>1</v>
      </c>
      <c r="F19">
        <v>0</v>
      </c>
      <c r="G19" t="s">
        <v>24</v>
      </c>
      <c r="H19">
        <v>4</v>
      </c>
      <c r="I19">
        <v>4</v>
      </c>
      <c r="J19">
        <v>1</v>
      </c>
      <c r="K19">
        <v>2</v>
      </c>
      <c r="L19">
        <v>20</v>
      </c>
      <c r="M19" t="s">
        <v>11</v>
      </c>
      <c r="N19" t="s">
        <v>25</v>
      </c>
      <c r="O19" s="9" t="s">
        <v>68</v>
      </c>
      <c r="P19">
        <v>0</v>
      </c>
    </row>
    <row r="20" spans="1:16" x14ac:dyDescent="0.2">
      <c r="A20">
        <v>519</v>
      </c>
      <c r="B20">
        <v>2</v>
      </c>
      <c r="C20">
        <v>20</v>
      </c>
      <c r="D20">
        <v>37</v>
      </c>
      <c r="E20">
        <v>1</v>
      </c>
      <c r="F20">
        <v>0</v>
      </c>
      <c r="G20" t="s">
        <v>20</v>
      </c>
      <c r="H20">
        <v>2</v>
      </c>
      <c r="I20">
        <v>2</v>
      </c>
      <c r="J20">
        <v>1</v>
      </c>
      <c r="K20">
        <v>1</v>
      </c>
      <c r="L20">
        <v>20</v>
      </c>
      <c r="M20" t="s">
        <v>11</v>
      </c>
      <c r="N20" t="s">
        <v>15</v>
      </c>
      <c r="O20" s="9" t="s">
        <v>65</v>
      </c>
      <c r="P20">
        <v>0</v>
      </c>
    </row>
    <row r="21" spans="1:16" x14ac:dyDescent="0.2">
      <c r="A21">
        <v>520</v>
      </c>
      <c r="B21">
        <v>1</v>
      </c>
      <c r="C21">
        <v>17</v>
      </c>
      <c r="D21">
        <v>37</v>
      </c>
      <c r="E21">
        <v>1</v>
      </c>
      <c r="F21">
        <v>0</v>
      </c>
      <c r="G21" t="s">
        <v>20</v>
      </c>
      <c r="H21">
        <v>3</v>
      </c>
      <c r="I21">
        <v>3</v>
      </c>
      <c r="J21">
        <v>2</v>
      </c>
      <c r="K21">
        <v>4</v>
      </c>
      <c r="L21">
        <v>20</v>
      </c>
      <c r="M21" t="s">
        <v>17</v>
      </c>
      <c r="N21" t="s">
        <v>12</v>
      </c>
      <c r="O21" s="9" t="s">
        <v>65</v>
      </c>
      <c r="P21">
        <v>0</v>
      </c>
    </row>
    <row r="22" spans="1:16" x14ac:dyDescent="0.2">
      <c r="A22">
        <v>521</v>
      </c>
      <c r="B22">
        <v>2</v>
      </c>
      <c r="C22">
        <v>20</v>
      </c>
      <c r="D22">
        <v>37</v>
      </c>
      <c r="E22">
        <v>1</v>
      </c>
      <c r="F22">
        <v>1</v>
      </c>
      <c r="G22" t="s">
        <v>10</v>
      </c>
      <c r="H22">
        <v>13</v>
      </c>
      <c r="I22">
        <v>13</v>
      </c>
      <c r="J22">
        <v>1</v>
      </c>
      <c r="K22">
        <v>1</v>
      </c>
      <c r="L22">
        <v>19</v>
      </c>
      <c r="M22" t="s">
        <v>11</v>
      </c>
      <c r="N22" t="s">
        <v>15</v>
      </c>
      <c r="O22" s="9" t="s">
        <v>65</v>
      </c>
      <c r="P22">
        <v>0</v>
      </c>
    </row>
    <row r="23" spans="1:16" x14ac:dyDescent="0.2">
      <c r="A23">
        <v>522</v>
      </c>
      <c r="B23">
        <v>1</v>
      </c>
      <c r="C23">
        <v>20</v>
      </c>
      <c r="D23">
        <v>37</v>
      </c>
      <c r="E23">
        <v>1</v>
      </c>
      <c r="F23">
        <v>0</v>
      </c>
      <c r="G23" t="s">
        <v>26</v>
      </c>
      <c r="H23">
        <v>0</v>
      </c>
      <c r="I23">
        <v>1</v>
      </c>
      <c r="J23">
        <v>0</v>
      </c>
      <c r="K23">
        <v>0</v>
      </c>
      <c r="L23">
        <v>19</v>
      </c>
      <c r="M23" t="s">
        <v>17</v>
      </c>
      <c r="N23" t="s">
        <v>12</v>
      </c>
      <c r="O23" s="9" t="s">
        <v>65</v>
      </c>
      <c r="P23">
        <v>0</v>
      </c>
    </row>
    <row r="24" spans="1:16" ht="15" x14ac:dyDescent="0.25">
      <c r="A24">
        <v>523</v>
      </c>
      <c r="B24">
        <v>1</v>
      </c>
      <c r="C24">
        <v>20</v>
      </c>
      <c r="D24">
        <v>37</v>
      </c>
      <c r="E24">
        <v>1</v>
      </c>
      <c r="F24">
        <v>1</v>
      </c>
      <c r="G24" t="s">
        <v>27</v>
      </c>
      <c r="H24">
        <v>16</v>
      </c>
      <c r="I24">
        <v>16</v>
      </c>
      <c r="J24">
        <v>4</v>
      </c>
      <c r="K24">
        <v>4</v>
      </c>
      <c r="L24">
        <v>19</v>
      </c>
      <c r="M24" t="s">
        <v>11</v>
      </c>
      <c r="N24" t="s">
        <v>15</v>
      </c>
      <c r="O24" s="10" t="s">
        <v>68</v>
      </c>
      <c r="P24">
        <v>0</v>
      </c>
    </row>
    <row r="25" spans="1:16" x14ac:dyDescent="0.2">
      <c r="A25">
        <v>524</v>
      </c>
      <c r="B25">
        <v>2</v>
      </c>
      <c r="C25">
        <v>18</v>
      </c>
      <c r="D25">
        <v>37</v>
      </c>
      <c r="E25">
        <v>1</v>
      </c>
      <c r="F25">
        <v>0</v>
      </c>
      <c r="G25" t="s">
        <v>21</v>
      </c>
      <c r="H25">
        <v>6</v>
      </c>
      <c r="I25">
        <v>8</v>
      </c>
      <c r="J25">
        <v>0</v>
      </c>
      <c r="K25">
        <v>2</v>
      </c>
      <c r="L25">
        <v>19</v>
      </c>
      <c r="M25" t="s">
        <v>17</v>
      </c>
      <c r="N25" t="s">
        <v>28</v>
      </c>
      <c r="O25" s="9" t="s">
        <v>13</v>
      </c>
      <c r="P25">
        <v>0</v>
      </c>
    </row>
    <row r="26" spans="1:16" x14ac:dyDescent="0.2">
      <c r="A26">
        <v>525</v>
      </c>
      <c r="B26">
        <v>2</v>
      </c>
      <c r="C26">
        <v>18</v>
      </c>
      <c r="D26">
        <v>37</v>
      </c>
      <c r="E26">
        <v>1</v>
      </c>
      <c r="F26">
        <v>0</v>
      </c>
      <c r="G26" t="s">
        <v>21</v>
      </c>
      <c r="H26">
        <v>1</v>
      </c>
      <c r="I26">
        <v>3</v>
      </c>
      <c r="J26">
        <v>2</v>
      </c>
      <c r="K26">
        <v>2</v>
      </c>
      <c r="L26">
        <v>20</v>
      </c>
      <c r="M26" t="s">
        <v>17</v>
      </c>
      <c r="N26" t="s">
        <v>12</v>
      </c>
      <c r="O26" s="9" t="s">
        <v>65</v>
      </c>
      <c r="P26">
        <v>0</v>
      </c>
    </row>
    <row r="27" spans="1:16" ht="15" x14ac:dyDescent="0.25">
      <c r="A27">
        <v>526</v>
      </c>
      <c r="B27">
        <v>1</v>
      </c>
      <c r="C27">
        <v>20</v>
      </c>
      <c r="D27">
        <v>37</v>
      </c>
      <c r="E27">
        <v>1</v>
      </c>
      <c r="F27">
        <v>1</v>
      </c>
      <c r="G27" t="s">
        <v>29</v>
      </c>
      <c r="H27">
        <v>20</v>
      </c>
      <c r="I27">
        <v>20</v>
      </c>
      <c r="J27">
        <v>8</v>
      </c>
      <c r="K27">
        <v>10</v>
      </c>
      <c r="L27">
        <v>18</v>
      </c>
      <c r="M27" t="s">
        <v>17</v>
      </c>
      <c r="N27" t="s">
        <v>23</v>
      </c>
      <c r="O27" s="10">
        <v>6</v>
      </c>
      <c r="P27">
        <v>0</v>
      </c>
    </row>
    <row r="28" spans="1:16" x14ac:dyDescent="0.2">
      <c r="A28">
        <v>527</v>
      </c>
      <c r="B28">
        <v>1</v>
      </c>
      <c r="C28">
        <v>20</v>
      </c>
      <c r="D28">
        <v>37</v>
      </c>
      <c r="E28">
        <v>1</v>
      </c>
      <c r="F28">
        <v>0</v>
      </c>
      <c r="G28" t="s">
        <v>21</v>
      </c>
      <c r="H28">
        <v>8</v>
      </c>
      <c r="I28">
        <v>8</v>
      </c>
      <c r="J28">
        <v>1</v>
      </c>
      <c r="K28">
        <v>2</v>
      </c>
      <c r="L28">
        <v>18</v>
      </c>
      <c r="M28" t="s">
        <v>17</v>
      </c>
      <c r="N28" t="s">
        <v>23</v>
      </c>
      <c r="O28" s="9" t="s">
        <v>66</v>
      </c>
      <c r="P28">
        <v>0</v>
      </c>
    </row>
    <row r="29" spans="1:16" x14ac:dyDescent="0.2">
      <c r="A29">
        <v>528</v>
      </c>
      <c r="B29">
        <v>1</v>
      </c>
      <c r="C29">
        <v>20</v>
      </c>
      <c r="D29">
        <v>37</v>
      </c>
      <c r="E29">
        <v>1</v>
      </c>
      <c r="F29">
        <v>0</v>
      </c>
      <c r="G29" t="s">
        <v>21</v>
      </c>
      <c r="H29">
        <v>7</v>
      </c>
      <c r="I29">
        <v>7</v>
      </c>
      <c r="J29">
        <v>2</v>
      </c>
      <c r="K29">
        <v>3</v>
      </c>
      <c r="L29">
        <v>18</v>
      </c>
      <c r="M29" t="s">
        <v>17</v>
      </c>
      <c r="N29" t="s">
        <v>12</v>
      </c>
      <c r="O29" s="9" t="s">
        <v>66</v>
      </c>
      <c r="P29">
        <v>0</v>
      </c>
    </row>
    <row r="30" spans="1:16" x14ac:dyDescent="0.2">
      <c r="A30">
        <v>529</v>
      </c>
      <c r="B30">
        <v>2</v>
      </c>
      <c r="C30">
        <v>20</v>
      </c>
      <c r="D30">
        <v>37</v>
      </c>
      <c r="E30">
        <v>1</v>
      </c>
      <c r="F30">
        <v>0</v>
      </c>
      <c r="G30" t="s">
        <v>30</v>
      </c>
      <c r="H30">
        <v>10</v>
      </c>
      <c r="I30">
        <v>10</v>
      </c>
      <c r="J30">
        <v>3</v>
      </c>
      <c r="K30">
        <v>4</v>
      </c>
      <c r="L30">
        <v>18</v>
      </c>
      <c r="M30" t="s">
        <v>17</v>
      </c>
      <c r="N30" t="s">
        <v>12</v>
      </c>
      <c r="O30" s="9" t="s">
        <v>65</v>
      </c>
      <c r="P30">
        <v>0</v>
      </c>
    </row>
    <row r="31" spans="1:16" x14ac:dyDescent="0.2">
      <c r="A31">
        <v>530</v>
      </c>
      <c r="B31">
        <v>2</v>
      </c>
      <c r="C31">
        <v>20</v>
      </c>
      <c r="D31">
        <v>37</v>
      </c>
      <c r="E31">
        <v>1</v>
      </c>
      <c r="F31">
        <v>0</v>
      </c>
      <c r="G31" t="s">
        <v>31</v>
      </c>
      <c r="H31">
        <v>4</v>
      </c>
      <c r="I31">
        <v>4</v>
      </c>
      <c r="J31">
        <v>4</v>
      </c>
      <c r="K31">
        <v>5</v>
      </c>
      <c r="L31">
        <v>19</v>
      </c>
      <c r="M31" t="s">
        <v>17</v>
      </c>
      <c r="N31" t="s">
        <v>32</v>
      </c>
      <c r="O31" s="9" t="s">
        <v>13</v>
      </c>
      <c r="P31">
        <v>0</v>
      </c>
    </row>
    <row r="32" spans="1:16" x14ac:dyDescent="0.2">
      <c r="A32">
        <v>531</v>
      </c>
      <c r="B32">
        <v>2</v>
      </c>
      <c r="C32">
        <v>20</v>
      </c>
      <c r="D32">
        <v>37</v>
      </c>
      <c r="E32">
        <v>1</v>
      </c>
      <c r="F32">
        <v>0</v>
      </c>
      <c r="G32" t="s">
        <v>20</v>
      </c>
      <c r="H32">
        <v>4</v>
      </c>
      <c r="I32">
        <v>4</v>
      </c>
      <c r="J32">
        <v>4</v>
      </c>
      <c r="K32">
        <v>4</v>
      </c>
      <c r="L32">
        <v>19</v>
      </c>
      <c r="M32" t="s">
        <v>17</v>
      </c>
      <c r="N32" t="s">
        <v>12</v>
      </c>
      <c r="O32" s="9" t="s">
        <v>65</v>
      </c>
      <c r="P32">
        <v>0</v>
      </c>
    </row>
    <row r="33" spans="1:16" x14ac:dyDescent="0.2">
      <c r="A33">
        <v>532</v>
      </c>
      <c r="B33">
        <v>1</v>
      </c>
      <c r="C33">
        <v>20</v>
      </c>
      <c r="D33">
        <v>37</v>
      </c>
      <c r="E33">
        <v>1</v>
      </c>
      <c r="F33">
        <v>1</v>
      </c>
      <c r="G33" t="s">
        <v>10</v>
      </c>
      <c r="H33">
        <v>6</v>
      </c>
      <c r="I33">
        <v>7</v>
      </c>
      <c r="J33">
        <v>2</v>
      </c>
      <c r="K33">
        <v>3</v>
      </c>
      <c r="L33">
        <v>18</v>
      </c>
      <c r="M33" t="s">
        <v>17</v>
      </c>
      <c r="N33" t="s">
        <v>15</v>
      </c>
      <c r="O33" s="9" t="s">
        <v>65</v>
      </c>
      <c r="P33">
        <v>0</v>
      </c>
    </row>
    <row r="34" spans="1:16" x14ac:dyDescent="0.2">
      <c r="A34">
        <v>533</v>
      </c>
      <c r="B34">
        <v>2</v>
      </c>
      <c r="C34">
        <v>16</v>
      </c>
      <c r="D34">
        <v>33</v>
      </c>
      <c r="E34">
        <v>0</v>
      </c>
      <c r="F34">
        <v>0</v>
      </c>
      <c r="G34" t="s">
        <v>33</v>
      </c>
      <c r="H34">
        <v>0</v>
      </c>
      <c r="I34">
        <v>2</v>
      </c>
      <c r="J34">
        <v>2</v>
      </c>
      <c r="K34">
        <v>3</v>
      </c>
      <c r="L34">
        <v>20</v>
      </c>
      <c r="M34" t="s">
        <v>17</v>
      </c>
      <c r="N34" t="s">
        <v>13</v>
      </c>
      <c r="O34" s="9" t="s">
        <v>13</v>
      </c>
      <c r="P34">
        <v>0</v>
      </c>
    </row>
    <row r="35" spans="1:16" ht="15" x14ac:dyDescent="0.25">
      <c r="A35">
        <v>534</v>
      </c>
      <c r="B35">
        <v>2</v>
      </c>
      <c r="C35">
        <v>19</v>
      </c>
      <c r="D35">
        <v>29</v>
      </c>
      <c r="E35">
        <v>0</v>
      </c>
      <c r="F35">
        <v>1</v>
      </c>
      <c r="G35" t="s">
        <v>71</v>
      </c>
      <c r="H35">
        <v>3</v>
      </c>
      <c r="I35">
        <v>3</v>
      </c>
      <c r="J35">
        <v>0</v>
      </c>
      <c r="K35">
        <v>2</v>
      </c>
      <c r="L35">
        <v>22</v>
      </c>
      <c r="M35" t="s">
        <v>17</v>
      </c>
      <c r="N35" t="s">
        <v>13</v>
      </c>
      <c r="O35" s="10" t="s">
        <v>13</v>
      </c>
      <c r="P35">
        <v>0</v>
      </c>
    </row>
    <row r="36" spans="1:16" x14ac:dyDescent="0.2">
      <c r="A36">
        <v>535</v>
      </c>
      <c r="B36">
        <v>2</v>
      </c>
      <c r="C36">
        <v>20</v>
      </c>
      <c r="D36">
        <v>37</v>
      </c>
      <c r="E36">
        <v>1</v>
      </c>
      <c r="F36">
        <v>0</v>
      </c>
      <c r="G36" t="s">
        <v>20</v>
      </c>
      <c r="H36">
        <v>20</v>
      </c>
      <c r="I36">
        <v>20</v>
      </c>
      <c r="J36">
        <v>3</v>
      </c>
      <c r="K36">
        <v>6</v>
      </c>
      <c r="L36">
        <v>20</v>
      </c>
      <c r="M36" t="s">
        <v>17</v>
      </c>
      <c r="N36" t="s">
        <v>15</v>
      </c>
      <c r="O36" s="9" t="s">
        <v>68</v>
      </c>
      <c r="P36">
        <v>0</v>
      </c>
    </row>
    <row r="37" spans="1:16" x14ac:dyDescent="0.2">
      <c r="A37">
        <v>536</v>
      </c>
      <c r="B37">
        <v>1</v>
      </c>
      <c r="C37">
        <v>20</v>
      </c>
      <c r="D37">
        <v>37</v>
      </c>
      <c r="E37">
        <v>1</v>
      </c>
      <c r="F37">
        <v>1</v>
      </c>
      <c r="G37" t="s">
        <v>10</v>
      </c>
      <c r="H37">
        <v>20</v>
      </c>
      <c r="I37">
        <v>20</v>
      </c>
      <c r="J37">
        <v>2</v>
      </c>
      <c r="K37">
        <v>3</v>
      </c>
      <c r="L37">
        <v>19</v>
      </c>
      <c r="M37" t="s">
        <v>17</v>
      </c>
      <c r="N37" t="s">
        <v>28</v>
      </c>
      <c r="O37" s="9" t="s">
        <v>69</v>
      </c>
      <c r="P37">
        <v>0</v>
      </c>
    </row>
    <row r="38" spans="1:16" x14ac:dyDescent="0.2">
      <c r="A38">
        <v>537</v>
      </c>
      <c r="B38">
        <v>2</v>
      </c>
      <c r="C38">
        <v>19</v>
      </c>
      <c r="D38">
        <v>37</v>
      </c>
      <c r="E38">
        <v>1</v>
      </c>
      <c r="F38">
        <v>1</v>
      </c>
      <c r="G38" t="s">
        <v>10</v>
      </c>
      <c r="H38">
        <v>20</v>
      </c>
      <c r="I38">
        <v>20</v>
      </c>
      <c r="J38">
        <v>3</v>
      </c>
      <c r="K38">
        <v>3</v>
      </c>
      <c r="L38">
        <v>19</v>
      </c>
      <c r="M38" t="s">
        <v>17</v>
      </c>
      <c r="N38" t="s">
        <v>15</v>
      </c>
      <c r="O38" s="9" t="s">
        <v>32</v>
      </c>
      <c r="P38">
        <v>0</v>
      </c>
    </row>
    <row r="39" spans="1:16" x14ac:dyDescent="0.2">
      <c r="A39">
        <v>538</v>
      </c>
      <c r="B39">
        <v>2</v>
      </c>
      <c r="C39">
        <v>20</v>
      </c>
      <c r="D39">
        <v>37</v>
      </c>
      <c r="E39">
        <v>1</v>
      </c>
      <c r="F39">
        <v>0</v>
      </c>
      <c r="G39" t="s">
        <v>21</v>
      </c>
      <c r="H39">
        <v>0</v>
      </c>
      <c r="I39">
        <v>2</v>
      </c>
      <c r="J39">
        <v>1</v>
      </c>
      <c r="K39">
        <v>2</v>
      </c>
      <c r="L39">
        <v>18</v>
      </c>
      <c r="M39" t="s">
        <v>17</v>
      </c>
      <c r="N39" t="s">
        <v>12</v>
      </c>
      <c r="O39" s="9" t="s">
        <v>32</v>
      </c>
      <c r="P39">
        <v>0</v>
      </c>
    </row>
    <row r="40" spans="1:16" x14ac:dyDescent="0.2">
      <c r="A40">
        <v>539</v>
      </c>
      <c r="B40">
        <v>1</v>
      </c>
      <c r="C40">
        <v>20</v>
      </c>
      <c r="D40">
        <v>37</v>
      </c>
      <c r="E40">
        <v>1</v>
      </c>
      <c r="F40">
        <v>1</v>
      </c>
      <c r="G40" t="s">
        <v>10</v>
      </c>
      <c r="H40">
        <v>15</v>
      </c>
      <c r="I40">
        <v>15</v>
      </c>
      <c r="J40">
        <v>5</v>
      </c>
      <c r="K40">
        <v>6</v>
      </c>
      <c r="L40">
        <v>19</v>
      </c>
      <c r="M40" t="s">
        <v>17</v>
      </c>
      <c r="N40" t="s">
        <v>15</v>
      </c>
      <c r="O40" s="9" t="s">
        <v>65</v>
      </c>
      <c r="P40">
        <v>0</v>
      </c>
    </row>
    <row r="41" spans="1:16" x14ac:dyDescent="0.2">
      <c r="A41">
        <v>540</v>
      </c>
      <c r="B41">
        <v>1</v>
      </c>
      <c r="C41">
        <v>20</v>
      </c>
      <c r="D41">
        <v>37</v>
      </c>
      <c r="E41">
        <v>1</v>
      </c>
      <c r="F41">
        <v>1</v>
      </c>
      <c r="G41" t="s">
        <v>10</v>
      </c>
      <c r="H41">
        <v>17</v>
      </c>
      <c r="I41">
        <v>18</v>
      </c>
      <c r="J41">
        <v>1</v>
      </c>
      <c r="K41">
        <v>6</v>
      </c>
      <c r="L41">
        <v>20</v>
      </c>
      <c r="M41" t="s">
        <v>17</v>
      </c>
      <c r="N41" t="s">
        <v>15</v>
      </c>
      <c r="O41" s="9" t="s">
        <v>13</v>
      </c>
      <c r="P41">
        <v>0</v>
      </c>
    </row>
    <row r="42" spans="1:16" x14ac:dyDescent="0.2">
      <c r="A42">
        <v>541</v>
      </c>
      <c r="B42">
        <v>1</v>
      </c>
      <c r="C42">
        <v>20</v>
      </c>
      <c r="D42">
        <v>37</v>
      </c>
      <c r="E42">
        <v>1</v>
      </c>
      <c r="F42">
        <v>0</v>
      </c>
      <c r="G42" t="s">
        <v>20</v>
      </c>
      <c r="H42">
        <v>2</v>
      </c>
      <c r="I42">
        <v>7</v>
      </c>
      <c r="J42">
        <v>1</v>
      </c>
      <c r="K42">
        <v>9</v>
      </c>
      <c r="L42">
        <v>19</v>
      </c>
      <c r="M42" t="s">
        <v>17</v>
      </c>
      <c r="N42" t="s">
        <v>34</v>
      </c>
      <c r="O42" s="9" t="s">
        <v>67</v>
      </c>
      <c r="P42">
        <v>0</v>
      </c>
    </row>
    <row r="43" spans="1:16" x14ac:dyDescent="0.2">
      <c r="A43">
        <v>542</v>
      </c>
      <c r="B43">
        <v>2</v>
      </c>
      <c r="C43">
        <v>20</v>
      </c>
      <c r="D43">
        <v>37</v>
      </c>
      <c r="E43">
        <v>1</v>
      </c>
      <c r="F43">
        <v>0</v>
      </c>
      <c r="G43" t="s">
        <v>20</v>
      </c>
      <c r="H43">
        <v>16</v>
      </c>
      <c r="I43">
        <v>16</v>
      </c>
      <c r="J43">
        <v>3</v>
      </c>
      <c r="K43">
        <v>3</v>
      </c>
      <c r="L43">
        <v>19</v>
      </c>
      <c r="M43" t="s">
        <v>11</v>
      </c>
      <c r="N43" t="s">
        <v>13</v>
      </c>
      <c r="O43" s="9" t="s">
        <v>13</v>
      </c>
      <c r="P43">
        <v>0</v>
      </c>
    </row>
    <row r="44" spans="1:16" x14ac:dyDescent="0.2">
      <c r="A44">
        <v>543</v>
      </c>
      <c r="B44">
        <v>1</v>
      </c>
      <c r="C44">
        <v>20</v>
      </c>
      <c r="D44">
        <v>37</v>
      </c>
      <c r="E44">
        <v>1</v>
      </c>
      <c r="F44">
        <v>1</v>
      </c>
      <c r="G44" t="s">
        <v>10</v>
      </c>
      <c r="H44">
        <v>14</v>
      </c>
      <c r="I44">
        <v>14</v>
      </c>
      <c r="J44">
        <v>4</v>
      </c>
      <c r="K44">
        <v>6</v>
      </c>
      <c r="L44">
        <v>20</v>
      </c>
      <c r="M44" t="s">
        <v>17</v>
      </c>
      <c r="N44" t="s">
        <v>15</v>
      </c>
      <c r="O44" s="9" t="s">
        <v>32</v>
      </c>
      <c r="P44">
        <v>0</v>
      </c>
    </row>
    <row r="45" spans="1:16" ht="15" x14ac:dyDescent="0.25">
      <c r="A45">
        <v>544</v>
      </c>
      <c r="B45">
        <v>1</v>
      </c>
      <c r="C45">
        <v>17</v>
      </c>
      <c r="D45">
        <v>37</v>
      </c>
      <c r="E45">
        <v>1</v>
      </c>
      <c r="F45">
        <v>1</v>
      </c>
      <c r="G45" t="s">
        <v>35</v>
      </c>
      <c r="H45">
        <v>2</v>
      </c>
      <c r="I45">
        <v>4</v>
      </c>
      <c r="J45">
        <v>5</v>
      </c>
      <c r="K45">
        <v>6</v>
      </c>
      <c r="L45">
        <v>20</v>
      </c>
      <c r="M45" t="s">
        <v>17</v>
      </c>
      <c r="N45" t="s">
        <v>12</v>
      </c>
      <c r="O45" s="10" t="s">
        <v>65</v>
      </c>
      <c r="P45">
        <v>0</v>
      </c>
    </row>
    <row r="46" spans="1:16" x14ac:dyDescent="0.2">
      <c r="A46">
        <v>545</v>
      </c>
      <c r="B46">
        <v>1</v>
      </c>
      <c r="C46">
        <v>20</v>
      </c>
      <c r="D46">
        <v>37</v>
      </c>
      <c r="E46">
        <v>1</v>
      </c>
      <c r="F46">
        <v>0</v>
      </c>
      <c r="G46" t="s">
        <v>20</v>
      </c>
      <c r="H46">
        <v>4</v>
      </c>
      <c r="I46">
        <v>4</v>
      </c>
      <c r="J46">
        <v>6</v>
      </c>
      <c r="K46">
        <v>6</v>
      </c>
      <c r="L46">
        <v>19</v>
      </c>
      <c r="M46" t="s">
        <v>17</v>
      </c>
      <c r="N46" t="s">
        <v>12</v>
      </c>
      <c r="O46" s="9" t="s">
        <v>32</v>
      </c>
      <c r="P46">
        <v>0</v>
      </c>
    </row>
    <row r="47" spans="1:16" x14ac:dyDescent="0.2">
      <c r="A47">
        <v>546</v>
      </c>
      <c r="B47">
        <v>2</v>
      </c>
      <c r="C47">
        <v>20</v>
      </c>
      <c r="D47">
        <v>37</v>
      </c>
      <c r="E47">
        <v>1</v>
      </c>
      <c r="F47">
        <v>0</v>
      </c>
      <c r="G47" t="s">
        <v>21</v>
      </c>
      <c r="H47">
        <v>1</v>
      </c>
      <c r="I47">
        <v>2</v>
      </c>
      <c r="J47">
        <v>1</v>
      </c>
      <c r="K47">
        <v>4</v>
      </c>
      <c r="L47">
        <v>20</v>
      </c>
      <c r="M47" t="s">
        <v>17</v>
      </c>
      <c r="N47" t="s">
        <v>12</v>
      </c>
      <c r="O47" s="9" t="s">
        <v>65</v>
      </c>
      <c r="P47">
        <v>0</v>
      </c>
    </row>
    <row r="48" spans="1:16" x14ac:dyDescent="0.2">
      <c r="A48">
        <v>547</v>
      </c>
      <c r="B48">
        <v>2</v>
      </c>
      <c r="C48">
        <v>20</v>
      </c>
      <c r="D48">
        <v>37</v>
      </c>
      <c r="E48">
        <v>1</v>
      </c>
      <c r="F48">
        <v>1</v>
      </c>
      <c r="G48" t="s">
        <v>10</v>
      </c>
      <c r="H48">
        <v>16</v>
      </c>
      <c r="I48">
        <v>16</v>
      </c>
      <c r="J48">
        <v>2</v>
      </c>
      <c r="K48">
        <v>2</v>
      </c>
      <c r="L48">
        <v>19</v>
      </c>
      <c r="M48" t="s">
        <v>17</v>
      </c>
      <c r="N48" t="s">
        <v>15</v>
      </c>
      <c r="O48" s="9" t="s">
        <v>66</v>
      </c>
      <c r="P48">
        <v>0</v>
      </c>
    </row>
    <row r="49" spans="1:16" x14ac:dyDescent="0.2">
      <c r="A49">
        <v>548</v>
      </c>
      <c r="B49">
        <v>2</v>
      </c>
      <c r="C49">
        <v>20</v>
      </c>
      <c r="D49">
        <v>37</v>
      </c>
      <c r="E49">
        <v>1</v>
      </c>
      <c r="F49">
        <v>0</v>
      </c>
      <c r="G49" t="s">
        <v>20</v>
      </c>
      <c r="H49">
        <v>9</v>
      </c>
      <c r="I49">
        <v>11</v>
      </c>
      <c r="J49">
        <v>5</v>
      </c>
      <c r="K49">
        <v>6</v>
      </c>
      <c r="L49">
        <v>19</v>
      </c>
      <c r="M49" t="s">
        <v>17</v>
      </c>
      <c r="N49" t="s">
        <v>13</v>
      </c>
      <c r="O49" s="9" t="s">
        <v>65</v>
      </c>
      <c r="P49">
        <v>0</v>
      </c>
    </row>
    <row r="50" spans="1:16" x14ac:dyDescent="0.2">
      <c r="A50">
        <v>549</v>
      </c>
      <c r="B50">
        <v>1</v>
      </c>
      <c r="C50">
        <v>20</v>
      </c>
      <c r="D50">
        <v>37</v>
      </c>
      <c r="E50">
        <v>1</v>
      </c>
      <c r="F50">
        <v>1</v>
      </c>
      <c r="G50" t="s">
        <v>10</v>
      </c>
      <c r="H50">
        <v>12</v>
      </c>
      <c r="I50">
        <v>12</v>
      </c>
      <c r="J50">
        <v>4</v>
      </c>
      <c r="K50">
        <v>4</v>
      </c>
      <c r="L50">
        <v>19</v>
      </c>
      <c r="M50" t="s">
        <v>17</v>
      </c>
      <c r="N50" t="s">
        <v>13</v>
      </c>
      <c r="O50" s="9" t="s">
        <v>65</v>
      </c>
      <c r="P50">
        <v>0</v>
      </c>
    </row>
    <row r="51" spans="1:16" x14ac:dyDescent="0.2">
      <c r="A51">
        <v>550</v>
      </c>
      <c r="B51">
        <v>2</v>
      </c>
      <c r="C51">
        <v>19</v>
      </c>
      <c r="D51">
        <v>37</v>
      </c>
      <c r="E51">
        <v>1</v>
      </c>
      <c r="F51">
        <v>1</v>
      </c>
      <c r="G51" t="s">
        <v>10</v>
      </c>
      <c r="H51">
        <v>0</v>
      </c>
      <c r="I51">
        <v>2</v>
      </c>
      <c r="J51">
        <v>0</v>
      </c>
      <c r="K51">
        <v>2</v>
      </c>
      <c r="L51">
        <v>19</v>
      </c>
      <c r="M51" t="s">
        <v>17</v>
      </c>
      <c r="N51" t="s">
        <v>13</v>
      </c>
      <c r="O51" s="9" t="s">
        <v>32</v>
      </c>
      <c r="P51">
        <v>0</v>
      </c>
    </row>
    <row r="52" spans="1:16" x14ac:dyDescent="0.2">
      <c r="A52">
        <v>551</v>
      </c>
      <c r="B52">
        <v>1</v>
      </c>
      <c r="C52">
        <v>20</v>
      </c>
      <c r="D52">
        <v>37</v>
      </c>
      <c r="E52">
        <v>1</v>
      </c>
      <c r="F52" t="s">
        <v>13</v>
      </c>
      <c r="G52" t="s">
        <v>13</v>
      </c>
      <c r="H52">
        <v>7</v>
      </c>
      <c r="I52">
        <v>7</v>
      </c>
      <c r="J52">
        <v>6</v>
      </c>
      <c r="K52">
        <v>7</v>
      </c>
      <c r="L52">
        <v>19</v>
      </c>
      <c r="M52" t="s">
        <v>11</v>
      </c>
      <c r="N52" t="s">
        <v>13</v>
      </c>
      <c r="O52" s="9" t="s">
        <v>65</v>
      </c>
      <c r="P52">
        <v>0</v>
      </c>
    </row>
    <row r="53" spans="1:16" x14ac:dyDescent="0.2">
      <c r="A53">
        <v>552</v>
      </c>
      <c r="B53">
        <v>1</v>
      </c>
      <c r="C53">
        <v>20</v>
      </c>
      <c r="D53">
        <v>37</v>
      </c>
      <c r="E53">
        <v>1</v>
      </c>
      <c r="F53">
        <v>0</v>
      </c>
      <c r="G53" t="s">
        <v>36</v>
      </c>
      <c r="H53">
        <v>3</v>
      </c>
      <c r="I53">
        <v>3</v>
      </c>
      <c r="J53">
        <v>2</v>
      </c>
      <c r="K53">
        <v>3</v>
      </c>
      <c r="L53">
        <v>18</v>
      </c>
      <c r="M53" t="s">
        <v>17</v>
      </c>
      <c r="N53" t="s">
        <v>12</v>
      </c>
      <c r="O53" s="9" t="s">
        <v>65</v>
      </c>
      <c r="P53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79</v>
      </c>
    </row>
    <row r="2" spans="1:1" x14ac:dyDescent="0.2">
      <c r="A2" t="s">
        <v>88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A2" sqref="A2"/>
    </sheetView>
  </sheetViews>
  <sheetFormatPr defaultRowHeight="12.75" x14ac:dyDescent="0.2"/>
  <sheetData>
    <row r="1" spans="1:10" s="11" customFormat="1" ht="15" x14ac:dyDescent="0.25">
      <c r="A1" s="11" t="s">
        <v>86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11" t="s">
        <v>80</v>
      </c>
      <c r="J1" s="11" t="s">
        <v>81</v>
      </c>
    </row>
    <row r="2" spans="1:10" x14ac:dyDescent="0.2">
      <c r="A2">
        <v>501</v>
      </c>
      <c r="B2">
        <v>1</v>
      </c>
      <c r="C2">
        <v>20</v>
      </c>
      <c r="D2">
        <v>1</v>
      </c>
      <c r="E2">
        <v>11</v>
      </c>
      <c r="F2">
        <v>11</v>
      </c>
      <c r="G2">
        <v>0</v>
      </c>
      <c r="H2">
        <v>1</v>
      </c>
      <c r="I2">
        <f>(E2-G2)</f>
        <v>11</v>
      </c>
      <c r="J2">
        <f>(F2-H2)</f>
        <v>10</v>
      </c>
    </row>
    <row r="3" spans="1:10" x14ac:dyDescent="0.2">
      <c r="A3">
        <v>502</v>
      </c>
      <c r="B3">
        <v>1</v>
      </c>
      <c r="C3">
        <v>20</v>
      </c>
      <c r="D3">
        <v>1</v>
      </c>
      <c r="E3">
        <v>7</v>
      </c>
      <c r="F3">
        <v>7</v>
      </c>
      <c r="G3">
        <v>1</v>
      </c>
      <c r="H3">
        <v>1</v>
      </c>
      <c r="I3">
        <f t="shared" ref="I3:I53" si="0">(E3-G3)</f>
        <v>6</v>
      </c>
      <c r="J3">
        <f t="shared" ref="J3:J53" si="1">(F3-H3)</f>
        <v>6</v>
      </c>
    </row>
    <row r="4" spans="1:10" x14ac:dyDescent="0.2">
      <c r="A4">
        <v>503</v>
      </c>
      <c r="B4">
        <v>1</v>
      </c>
      <c r="C4">
        <v>19</v>
      </c>
      <c r="D4">
        <v>0</v>
      </c>
      <c r="E4">
        <v>8</v>
      </c>
      <c r="F4">
        <v>8</v>
      </c>
      <c r="G4">
        <v>1</v>
      </c>
      <c r="H4">
        <v>1</v>
      </c>
      <c r="I4">
        <f t="shared" si="0"/>
        <v>7</v>
      </c>
      <c r="J4">
        <f t="shared" si="1"/>
        <v>7</v>
      </c>
    </row>
    <row r="5" spans="1:10" x14ac:dyDescent="0.2">
      <c r="A5">
        <v>504</v>
      </c>
      <c r="B5">
        <v>2</v>
      </c>
      <c r="C5">
        <v>19</v>
      </c>
      <c r="D5">
        <v>0</v>
      </c>
      <c r="E5">
        <v>3</v>
      </c>
      <c r="F5">
        <v>4</v>
      </c>
      <c r="G5">
        <v>2</v>
      </c>
      <c r="H5">
        <v>2</v>
      </c>
      <c r="I5">
        <f t="shared" si="0"/>
        <v>1</v>
      </c>
      <c r="J5">
        <f t="shared" si="1"/>
        <v>2</v>
      </c>
    </row>
    <row r="6" spans="1:10" x14ac:dyDescent="0.2">
      <c r="A6">
        <v>505</v>
      </c>
      <c r="B6">
        <v>2</v>
      </c>
      <c r="C6">
        <v>19</v>
      </c>
      <c r="D6">
        <v>1</v>
      </c>
      <c r="E6">
        <v>11</v>
      </c>
      <c r="F6">
        <v>11</v>
      </c>
      <c r="G6">
        <v>2</v>
      </c>
      <c r="H6">
        <v>2</v>
      </c>
      <c r="I6">
        <f t="shared" si="0"/>
        <v>9</v>
      </c>
      <c r="J6">
        <f t="shared" si="1"/>
        <v>9</v>
      </c>
    </row>
    <row r="7" spans="1:10" x14ac:dyDescent="0.2">
      <c r="A7">
        <v>506</v>
      </c>
      <c r="B7">
        <v>1</v>
      </c>
      <c r="C7">
        <v>20</v>
      </c>
      <c r="D7">
        <v>1</v>
      </c>
      <c r="E7">
        <v>14</v>
      </c>
      <c r="F7">
        <v>14</v>
      </c>
      <c r="G7">
        <v>3</v>
      </c>
      <c r="H7">
        <v>4</v>
      </c>
      <c r="I7">
        <f t="shared" si="0"/>
        <v>11</v>
      </c>
      <c r="J7">
        <f t="shared" si="1"/>
        <v>10</v>
      </c>
    </row>
    <row r="8" spans="1:10" x14ac:dyDescent="0.2">
      <c r="A8">
        <v>507</v>
      </c>
      <c r="B8">
        <v>1</v>
      </c>
      <c r="C8">
        <v>20</v>
      </c>
      <c r="D8">
        <v>1</v>
      </c>
      <c r="E8">
        <v>20</v>
      </c>
      <c r="F8">
        <v>20</v>
      </c>
      <c r="G8">
        <v>2</v>
      </c>
      <c r="H8">
        <v>9</v>
      </c>
      <c r="I8">
        <f t="shared" si="0"/>
        <v>18</v>
      </c>
      <c r="J8">
        <f t="shared" si="1"/>
        <v>11</v>
      </c>
    </row>
    <row r="9" spans="1:10" x14ac:dyDescent="0.2">
      <c r="A9">
        <v>508</v>
      </c>
      <c r="B9">
        <v>1</v>
      </c>
      <c r="C9">
        <v>20</v>
      </c>
      <c r="D9">
        <v>1</v>
      </c>
      <c r="E9">
        <v>13</v>
      </c>
      <c r="F9">
        <v>14</v>
      </c>
      <c r="G9">
        <v>1</v>
      </c>
      <c r="H9">
        <v>3</v>
      </c>
      <c r="I9">
        <f t="shared" si="0"/>
        <v>12</v>
      </c>
      <c r="J9">
        <f t="shared" si="1"/>
        <v>11</v>
      </c>
    </row>
    <row r="10" spans="1:10" x14ac:dyDescent="0.2">
      <c r="A10">
        <v>509</v>
      </c>
      <c r="B10">
        <v>1</v>
      </c>
      <c r="C10">
        <v>20</v>
      </c>
      <c r="D10">
        <v>1</v>
      </c>
      <c r="E10">
        <v>11</v>
      </c>
      <c r="F10">
        <v>11</v>
      </c>
      <c r="G10">
        <v>3</v>
      </c>
      <c r="H10">
        <v>4</v>
      </c>
      <c r="I10">
        <f t="shared" si="0"/>
        <v>8</v>
      </c>
      <c r="J10">
        <f t="shared" si="1"/>
        <v>7</v>
      </c>
    </row>
    <row r="11" spans="1:10" x14ac:dyDescent="0.2">
      <c r="A11">
        <v>510</v>
      </c>
      <c r="B11">
        <v>1</v>
      </c>
      <c r="C11">
        <v>20</v>
      </c>
      <c r="D11">
        <v>1</v>
      </c>
      <c r="E11">
        <v>5</v>
      </c>
      <c r="F11">
        <v>8</v>
      </c>
      <c r="G11">
        <v>3</v>
      </c>
      <c r="H11">
        <v>4</v>
      </c>
      <c r="I11">
        <f t="shared" si="0"/>
        <v>2</v>
      </c>
      <c r="J11">
        <f t="shared" si="1"/>
        <v>4</v>
      </c>
    </row>
    <row r="12" spans="1:10" x14ac:dyDescent="0.2">
      <c r="A12">
        <v>511</v>
      </c>
      <c r="B12">
        <v>2</v>
      </c>
      <c r="C12">
        <v>20</v>
      </c>
      <c r="D12">
        <v>0</v>
      </c>
      <c r="E12">
        <v>8</v>
      </c>
      <c r="F12">
        <v>8</v>
      </c>
      <c r="G12">
        <v>3</v>
      </c>
      <c r="H12">
        <v>4</v>
      </c>
      <c r="I12">
        <f t="shared" si="0"/>
        <v>5</v>
      </c>
      <c r="J12">
        <f t="shared" si="1"/>
        <v>4</v>
      </c>
    </row>
    <row r="13" spans="1:10" x14ac:dyDescent="0.2">
      <c r="A13">
        <v>512</v>
      </c>
      <c r="B13">
        <v>1</v>
      </c>
      <c r="C13">
        <v>20</v>
      </c>
      <c r="D13">
        <v>0</v>
      </c>
      <c r="E13">
        <v>0</v>
      </c>
      <c r="F13">
        <v>1</v>
      </c>
      <c r="G13">
        <v>1</v>
      </c>
      <c r="H13">
        <v>3</v>
      </c>
      <c r="I13">
        <f t="shared" si="0"/>
        <v>-1</v>
      </c>
      <c r="J13">
        <f t="shared" si="1"/>
        <v>-2</v>
      </c>
    </row>
    <row r="14" spans="1:10" x14ac:dyDescent="0.2">
      <c r="A14">
        <v>513</v>
      </c>
      <c r="B14">
        <v>2</v>
      </c>
      <c r="C14">
        <v>20</v>
      </c>
      <c r="D14">
        <v>0</v>
      </c>
      <c r="E14">
        <v>2</v>
      </c>
      <c r="F14">
        <v>2</v>
      </c>
      <c r="G14">
        <v>4</v>
      </c>
      <c r="H14">
        <v>4</v>
      </c>
      <c r="I14">
        <f t="shared" si="0"/>
        <v>-2</v>
      </c>
      <c r="J14">
        <f t="shared" si="1"/>
        <v>-2</v>
      </c>
    </row>
    <row r="15" spans="1:10" x14ac:dyDescent="0.2">
      <c r="A15">
        <v>514</v>
      </c>
      <c r="B15">
        <v>1</v>
      </c>
      <c r="C15">
        <v>20</v>
      </c>
      <c r="D15">
        <v>0</v>
      </c>
      <c r="E15">
        <v>6</v>
      </c>
      <c r="F15">
        <v>6</v>
      </c>
      <c r="G15">
        <v>3</v>
      </c>
      <c r="H15">
        <v>5</v>
      </c>
      <c r="I15">
        <f t="shared" si="0"/>
        <v>3</v>
      </c>
      <c r="J15">
        <f t="shared" si="1"/>
        <v>1</v>
      </c>
    </row>
    <row r="16" spans="1:10" x14ac:dyDescent="0.2">
      <c r="A16">
        <v>515</v>
      </c>
      <c r="B16">
        <v>2</v>
      </c>
      <c r="C16">
        <v>19</v>
      </c>
      <c r="D16">
        <v>1</v>
      </c>
      <c r="E16">
        <v>7</v>
      </c>
      <c r="F16">
        <v>7</v>
      </c>
      <c r="G16">
        <v>5</v>
      </c>
      <c r="H16">
        <v>5</v>
      </c>
      <c r="I16">
        <f t="shared" si="0"/>
        <v>2</v>
      </c>
      <c r="J16">
        <f t="shared" si="1"/>
        <v>2</v>
      </c>
    </row>
    <row r="17" spans="1:10" x14ac:dyDescent="0.2">
      <c r="A17">
        <v>516</v>
      </c>
      <c r="B17">
        <v>2</v>
      </c>
      <c r="C17">
        <v>20</v>
      </c>
      <c r="D17">
        <v>1</v>
      </c>
      <c r="E17">
        <v>10</v>
      </c>
      <c r="F17">
        <v>11</v>
      </c>
      <c r="G17">
        <v>4</v>
      </c>
      <c r="H17">
        <v>4</v>
      </c>
      <c r="I17">
        <f t="shared" si="0"/>
        <v>6</v>
      </c>
      <c r="J17">
        <f t="shared" si="1"/>
        <v>7</v>
      </c>
    </row>
    <row r="18" spans="1:10" x14ac:dyDescent="0.2">
      <c r="A18">
        <v>517</v>
      </c>
      <c r="B18">
        <v>2</v>
      </c>
      <c r="C18">
        <v>19</v>
      </c>
      <c r="D18">
        <v>0</v>
      </c>
      <c r="E18">
        <v>3</v>
      </c>
      <c r="F18">
        <v>3</v>
      </c>
      <c r="G18">
        <v>0</v>
      </c>
      <c r="H18">
        <v>1</v>
      </c>
      <c r="I18">
        <f t="shared" si="0"/>
        <v>3</v>
      </c>
      <c r="J18">
        <f t="shared" si="1"/>
        <v>2</v>
      </c>
    </row>
    <row r="19" spans="1:10" x14ac:dyDescent="0.2">
      <c r="A19">
        <v>518</v>
      </c>
      <c r="B19">
        <v>2</v>
      </c>
      <c r="C19">
        <v>19</v>
      </c>
      <c r="D19">
        <v>0</v>
      </c>
      <c r="E19">
        <v>4</v>
      </c>
      <c r="F19">
        <v>4</v>
      </c>
      <c r="G19">
        <v>1</v>
      </c>
      <c r="H19">
        <v>2</v>
      </c>
      <c r="I19">
        <f t="shared" si="0"/>
        <v>3</v>
      </c>
      <c r="J19">
        <f t="shared" si="1"/>
        <v>2</v>
      </c>
    </row>
    <row r="20" spans="1:10" x14ac:dyDescent="0.2">
      <c r="A20">
        <v>519</v>
      </c>
      <c r="B20">
        <v>2</v>
      </c>
      <c r="C20">
        <v>20</v>
      </c>
      <c r="D20">
        <v>0</v>
      </c>
      <c r="E20">
        <v>2</v>
      </c>
      <c r="F20">
        <v>2</v>
      </c>
      <c r="G20">
        <v>1</v>
      </c>
      <c r="H20">
        <v>1</v>
      </c>
      <c r="I20">
        <f t="shared" si="0"/>
        <v>1</v>
      </c>
      <c r="J20">
        <f t="shared" si="1"/>
        <v>1</v>
      </c>
    </row>
    <row r="21" spans="1:10" x14ac:dyDescent="0.2">
      <c r="A21">
        <v>520</v>
      </c>
      <c r="B21">
        <v>1</v>
      </c>
      <c r="C21">
        <v>17</v>
      </c>
      <c r="D21">
        <v>0</v>
      </c>
      <c r="E21">
        <v>3</v>
      </c>
      <c r="F21">
        <v>3</v>
      </c>
      <c r="G21">
        <v>2</v>
      </c>
      <c r="H21">
        <v>4</v>
      </c>
      <c r="I21">
        <f t="shared" si="0"/>
        <v>1</v>
      </c>
      <c r="J21">
        <f t="shared" si="1"/>
        <v>-1</v>
      </c>
    </row>
    <row r="22" spans="1:10" x14ac:dyDescent="0.2">
      <c r="A22">
        <v>521</v>
      </c>
      <c r="B22">
        <v>2</v>
      </c>
      <c r="C22">
        <v>20</v>
      </c>
      <c r="D22">
        <v>1</v>
      </c>
      <c r="E22">
        <v>13</v>
      </c>
      <c r="F22">
        <v>13</v>
      </c>
      <c r="G22">
        <v>1</v>
      </c>
      <c r="H22">
        <v>1</v>
      </c>
      <c r="I22">
        <f t="shared" si="0"/>
        <v>12</v>
      </c>
      <c r="J22">
        <f t="shared" si="1"/>
        <v>12</v>
      </c>
    </row>
    <row r="23" spans="1:10" x14ac:dyDescent="0.2">
      <c r="A23">
        <v>522</v>
      </c>
      <c r="B23">
        <v>1</v>
      </c>
      <c r="C23">
        <v>20</v>
      </c>
      <c r="D23">
        <v>0</v>
      </c>
      <c r="E23">
        <v>0</v>
      </c>
      <c r="F23">
        <v>1</v>
      </c>
      <c r="G23">
        <v>0</v>
      </c>
      <c r="H23">
        <v>0</v>
      </c>
      <c r="I23">
        <f t="shared" si="0"/>
        <v>0</v>
      </c>
      <c r="J23">
        <f t="shared" si="1"/>
        <v>1</v>
      </c>
    </row>
    <row r="24" spans="1:10" x14ac:dyDescent="0.2">
      <c r="A24">
        <v>523</v>
      </c>
      <c r="B24">
        <v>1</v>
      </c>
      <c r="C24">
        <v>20</v>
      </c>
      <c r="D24">
        <v>1</v>
      </c>
      <c r="E24">
        <v>16</v>
      </c>
      <c r="F24">
        <v>16</v>
      </c>
      <c r="G24">
        <v>4</v>
      </c>
      <c r="H24">
        <v>4</v>
      </c>
      <c r="I24">
        <f t="shared" si="0"/>
        <v>12</v>
      </c>
      <c r="J24">
        <f t="shared" si="1"/>
        <v>12</v>
      </c>
    </row>
    <row r="25" spans="1:10" x14ac:dyDescent="0.2">
      <c r="A25">
        <v>524</v>
      </c>
      <c r="B25">
        <v>2</v>
      </c>
      <c r="C25">
        <v>18</v>
      </c>
      <c r="D25">
        <v>0</v>
      </c>
      <c r="E25">
        <v>6</v>
      </c>
      <c r="F25">
        <v>8</v>
      </c>
      <c r="G25">
        <v>0</v>
      </c>
      <c r="H25">
        <v>2</v>
      </c>
      <c r="I25">
        <f t="shared" si="0"/>
        <v>6</v>
      </c>
      <c r="J25">
        <f t="shared" si="1"/>
        <v>6</v>
      </c>
    </row>
    <row r="26" spans="1:10" x14ac:dyDescent="0.2">
      <c r="A26">
        <v>525</v>
      </c>
      <c r="B26">
        <v>2</v>
      </c>
      <c r="C26">
        <v>18</v>
      </c>
      <c r="D26">
        <v>0</v>
      </c>
      <c r="E26">
        <v>1</v>
      </c>
      <c r="F26">
        <v>3</v>
      </c>
      <c r="G26">
        <v>2</v>
      </c>
      <c r="H26">
        <v>2</v>
      </c>
      <c r="I26">
        <f t="shared" si="0"/>
        <v>-1</v>
      </c>
      <c r="J26">
        <f t="shared" si="1"/>
        <v>1</v>
      </c>
    </row>
    <row r="27" spans="1:10" x14ac:dyDescent="0.2">
      <c r="A27">
        <v>526</v>
      </c>
      <c r="B27">
        <v>1</v>
      </c>
      <c r="C27">
        <v>20</v>
      </c>
      <c r="D27">
        <v>1</v>
      </c>
      <c r="E27">
        <v>20</v>
      </c>
      <c r="F27">
        <v>20</v>
      </c>
      <c r="G27">
        <v>8</v>
      </c>
      <c r="H27">
        <v>10</v>
      </c>
      <c r="I27">
        <f t="shared" si="0"/>
        <v>12</v>
      </c>
      <c r="J27">
        <f t="shared" si="1"/>
        <v>10</v>
      </c>
    </row>
    <row r="28" spans="1:10" x14ac:dyDescent="0.2">
      <c r="A28">
        <v>527</v>
      </c>
      <c r="B28">
        <v>1</v>
      </c>
      <c r="C28">
        <v>20</v>
      </c>
      <c r="D28">
        <v>0</v>
      </c>
      <c r="E28">
        <v>8</v>
      </c>
      <c r="F28">
        <v>8</v>
      </c>
      <c r="G28">
        <v>1</v>
      </c>
      <c r="H28">
        <v>2</v>
      </c>
      <c r="I28">
        <f t="shared" si="0"/>
        <v>7</v>
      </c>
      <c r="J28">
        <f t="shared" si="1"/>
        <v>6</v>
      </c>
    </row>
    <row r="29" spans="1:10" x14ac:dyDescent="0.2">
      <c r="A29">
        <v>528</v>
      </c>
      <c r="B29">
        <v>1</v>
      </c>
      <c r="C29">
        <v>20</v>
      </c>
      <c r="D29">
        <v>0</v>
      </c>
      <c r="E29">
        <v>7</v>
      </c>
      <c r="F29">
        <v>7</v>
      </c>
      <c r="G29">
        <v>2</v>
      </c>
      <c r="H29">
        <v>3</v>
      </c>
      <c r="I29">
        <f t="shared" si="0"/>
        <v>5</v>
      </c>
      <c r="J29">
        <f t="shared" si="1"/>
        <v>4</v>
      </c>
    </row>
    <row r="30" spans="1:10" x14ac:dyDescent="0.2">
      <c r="A30">
        <v>529</v>
      </c>
      <c r="B30">
        <v>2</v>
      </c>
      <c r="C30">
        <v>20</v>
      </c>
      <c r="D30">
        <v>0</v>
      </c>
      <c r="E30">
        <v>10</v>
      </c>
      <c r="F30">
        <v>10</v>
      </c>
      <c r="G30">
        <v>3</v>
      </c>
      <c r="H30">
        <v>4</v>
      </c>
      <c r="I30">
        <f t="shared" si="0"/>
        <v>7</v>
      </c>
      <c r="J30">
        <f t="shared" si="1"/>
        <v>6</v>
      </c>
    </row>
    <row r="31" spans="1:10" x14ac:dyDescent="0.2">
      <c r="A31">
        <v>530</v>
      </c>
      <c r="B31">
        <v>2</v>
      </c>
      <c r="C31">
        <v>20</v>
      </c>
      <c r="D31">
        <v>0</v>
      </c>
      <c r="E31">
        <v>4</v>
      </c>
      <c r="F31">
        <v>4</v>
      </c>
      <c r="G31">
        <v>4</v>
      </c>
      <c r="H31">
        <v>5</v>
      </c>
      <c r="I31">
        <f t="shared" si="0"/>
        <v>0</v>
      </c>
      <c r="J31">
        <f t="shared" si="1"/>
        <v>-1</v>
      </c>
    </row>
    <row r="32" spans="1:10" x14ac:dyDescent="0.2">
      <c r="A32">
        <v>531</v>
      </c>
      <c r="B32">
        <v>2</v>
      </c>
      <c r="C32">
        <v>20</v>
      </c>
      <c r="D32">
        <v>0</v>
      </c>
      <c r="E32">
        <v>4</v>
      </c>
      <c r="F32">
        <v>4</v>
      </c>
      <c r="G32">
        <v>4</v>
      </c>
      <c r="H32">
        <v>4</v>
      </c>
      <c r="I32">
        <f t="shared" si="0"/>
        <v>0</v>
      </c>
      <c r="J32">
        <f t="shared" si="1"/>
        <v>0</v>
      </c>
    </row>
    <row r="33" spans="1:10" x14ac:dyDescent="0.2">
      <c r="A33">
        <v>532</v>
      </c>
      <c r="B33">
        <v>1</v>
      </c>
      <c r="C33">
        <v>20</v>
      </c>
      <c r="D33">
        <v>1</v>
      </c>
      <c r="E33">
        <v>6</v>
      </c>
      <c r="F33">
        <v>7</v>
      </c>
      <c r="G33">
        <v>2</v>
      </c>
      <c r="H33">
        <v>3</v>
      </c>
      <c r="I33">
        <f t="shared" si="0"/>
        <v>4</v>
      </c>
      <c r="J33">
        <f t="shared" si="1"/>
        <v>4</v>
      </c>
    </row>
    <row r="34" spans="1:10" x14ac:dyDescent="0.2">
      <c r="A34">
        <v>533</v>
      </c>
      <c r="B34">
        <v>2</v>
      </c>
      <c r="C34">
        <v>16</v>
      </c>
      <c r="D34">
        <v>0</v>
      </c>
      <c r="E34">
        <v>0</v>
      </c>
      <c r="F34">
        <v>2</v>
      </c>
      <c r="G34">
        <v>2</v>
      </c>
      <c r="H34">
        <v>3</v>
      </c>
      <c r="I34">
        <f t="shared" si="0"/>
        <v>-2</v>
      </c>
      <c r="J34">
        <f t="shared" si="1"/>
        <v>-1</v>
      </c>
    </row>
    <row r="35" spans="1:10" x14ac:dyDescent="0.2">
      <c r="A35">
        <v>534</v>
      </c>
      <c r="B35">
        <v>2</v>
      </c>
      <c r="C35">
        <v>19</v>
      </c>
      <c r="D35">
        <v>1</v>
      </c>
      <c r="E35">
        <v>3</v>
      </c>
      <c r="F35">
        <v>3</v>
      </c>
      <c r="G35">
        <v>0</v>
      </c>
      <c r="H35">
        <v>2</v>
      </c>
      <c r="I35">
        <f t="shared" si="0"/>
        <v>3</v>
      </c>
      <c r="J35">
        <f t="shared" si="1"/>
        <v>1</v>
      </c>
    </row>
    <row r="36" spans="1:10" x14ac:dyDescent="0.2">
      <c r="A36">
        <v>535</v>
      </c>
      <c r="B36">
        <v>2</v>
      </c>
      <c r="C36">
        <v>20</v>
      </c>
      <c r="D36">
        <v>0</v>
      </c>
      <c r="E36">
        <v>20</v>
      </c>
      <c r="F36">
        <v>20</v>
      </c>
      <c r="G36">
        <v>3</v>
      </c>
      <c r="H36">
        <v>6</v>
      </c>
      <c r="I36">
        <f t="shared" si="0"/>
        <v>17</v>
      </c>
      <c r="J36">
        <f t="shared" si="1"/>
        <v>14</v>
      </c>
    </row>
    <row r="37" spans="1:10" x14ac:dyDescent="0.2">
      <c r="A37">
        <v>536</v>
      </c>
      <c r="B37">
        <v>1</v>
      </c>
      <c r="C37">
        <v>20</v>
      </c>
      <c r="D37">
        <v>1</v>
      </c>
      <c r="E37">
        <v>20</v>
      </c>
      <c r="F37">
        <v>20</v>
      </c>
      <c r="G37">
        <v>2</v>
      </c>
      <c r="H37">
        <v>3</v>
      </c>
      <c r="I37">
        <f t="shared" si="0"/>
        <v>18</v>
      </c>
      <c r="J37">
        <f t="shared" si="1"/>
        <v>17</v>
      </c>
    </row>
    <row r="38" spans="1:10" x14ac:dyDescent="0.2">
      <c r="A38">
        <v>537</v>
      </c>
      <c r="B38">
        <v>2</v>
      </c>
      <c r="C38">
        <v>19</v>
      </c>
      <c r="D38">
        <v>1</v>
      </c>
      <c r="E38">
        <v>20</v>
      </c>
      <c r="F38">
        <v>20</v>
      </c>
      <c r="G38">
        <v>3</v>
      </c>
      <c r="H38">
        <v>3</v>
      </c>
      <c r="I38">
        <f t="shared" si="0"/>
        <v>17</v>
      </c>
      <c r="J38">
        <f t="shared" si="1"/>
        <v>17</v>
      </c>
    </row>
    <row r="39" spans="1:10" x14ac:dyDescent="0.2">
      <c r="A39">
        <v>538</v>
      </c>
      <c r="B39">
        <v>2</v>
      </c>
      <c r="C39">
        <v>20</v>
      </c>
      <c r="D39">
        <v>0</v>
      </c>
      <c r="E39">
        <v>0</v>
      </c>
      <c r="F39">
        <v>2</v>
      </c>
      <c r="G39">
        <v>1</v>
      </c>
      <c r="H39">
        <v>2</v>
      </c>
      <c r="I39">
        <f t="shared" si="0"/>
        <v>-1</v>
      </c>
      <c r="J39">
        <f t="shared" si="1"/>
        <v>0</v>
      </c>
    </row>
    <row r="40" spans="1:10" x14ac:dyDescent="0.2">
      <c r="A40">
        <v>539</v>
      </c>
      <c r="B40">
        <v>1</v>
      </c>
      <c r="C40">
        <v>20</v>
      </c>
      <c r="D40">
        <v>1</v>
      </c>
      <c r="E40">
        <v>15</v>
      </c>
      <c r="F40">
        <v>15</v>
      </c>
      <c r="G40">
        <v>5</v>
      </c>
      <c r="H40">
        <v>6</v>
      </c>
      <c r="I40">
        <f t="shared" si="0"/>
        <v>10</v>
      </c>
      <c r="J40">
        <f t="shared" si="1"/>
        <v>9</v>
      </c>
    </row>
    <row r="41" spans="1:10" x14ac:dyDescent="0.2">
      <c r="A41">
        <v>540</v>
      </c>
      <c r="B41">
        <v>1</v>
      </c>
      <c r="C41">
        <v>20</v>
      </c>
      <c r="D41">
        <v>1</v>
      </c>
      <c r="E41">
        <v>17</v>
      </c>
      <c r="F41">
        <v>18</v>
      </c>
      <c r="G41">
        <v>1</v>
      </c>
      <c r="H41">
        <v>6</v>
      </c>
      <c r="I41">
        <f t="shared" si="0"/>
        <v>16</v>
      </c>
      <c r="J41">
        <f t="shared" si="1"/>
        <v>12</v>
      </c>
    </row>
    <row r="42" spans="1:10" x14ac:dyDescent="0.2">
      <c r="A42">
        <v>541</v>
      </c>
      <c r="B42">
        <v>1</v>
      </c>
      <c r="C42">
        <v>20</v>
      </c>
      <c r="D42">
        <v>0</v>
      </c>
      <c r="E42">
        <v>2</v>
      </c>
      <c r="F42">
        <v>7</v>
      </c>
      <c r="G42">
        <v>1</v>
      </c>
      <c r="H42">
        <v>9</v>
      </c>
      <c r="I42">
        <f t="shared" si="0"/>
        <v>1</v>
      </c>
      <c r="J42">
        <f t="shared" si="1"/>
        <v>-2</v>
      </c>
    </row>
    <row r="43" spans="1:10" x14ac:dyDescent="0.2">
      <c r="A43">
        <v>542</v>
      </c>
      <c r="B43">
        <v>2</v>
      </c>
      <c r="C43">
        <v>20</v>
      </c>
      <c r="D43">
        <v>0</v>
      </c>
      <c r="E43">
        <v>16</v>
      </c>
      <c r="F43">
        <v>16</v>
      </c>
      <c r="G43">
        <v>3</v>
      </c>
      <c r="H43">
        <v>3</v>
      </c>
      <c r="I43">
        <f t="shared" si="0"/>
        <v>13</v>
      </c>
      <c r="J43">
        <f t="shared" si="1"/>
        <v>13</v>
      </c>
    </row>
    <row r="44" spans="1:10" x14ac:dyDescent="0.2">
      <c r="A44">
        <v>543</v>
      </c>
      <c r="B44">
        <v>1</v>
      </c>
      <c r="C44">
        <v>20</v>
      </c>
      <c r="D44">
        <v>1</v>
      </c>
      <c r="E44">
        <v>14</v>
      </c>
      <c r="F44">
        <v>14</v>
      </c>
      <c r="G44">
        <v>4</v>
      </c>
      <c r="H44">
        <v>6</v>
      </c>
      <c r="I44">
        <f t="shared" si="0"/>
        <v>10</v>
      </c>
      <c r="J44">
        <f t="shared" si="1"/>
        <v>8</v>
      </c>
    </row>
    <row r="45" spans="1:10" x14ac:dyDescent="0.2">
      <c r="A45">
        <v>544</v>
      </c>
      <c r="B45">
        <v>1</v>
      </c>
      <c r="C45">
        <v>17</v>
      </c>
      <c r="D45">
        <v>1</v>
      </c>
      <c r="E45">
        <v>2</v>
      </c>
      <c r="F45">
        <v>4</v>
      </c>
      <c r="G45">
        <v>5</v>
      </c>
      <c r="H45">
        <v>6</v>
      </c>
      <c r="I45">
        <f t="shared" si="0"/>
        <v>-3</v>
      </c>
      <c r="J45">
        <f t="shared" si="1"/>
        <v>-2</v>
      </c>
    </row>
    <row r="46" spans="1:10" x14ac:dyDescent="0.2">
      <c r="A46">
        <v>545</v>
      </c>
      <c r="B46">
        <v>1</v>
      </c>
      <c r="C46">
        <v>20</v>
      </c>
      <c r="D46">
        <v>0</v>
      </c>
      <c r="E46">
        <v>4</v>
      </c>
      <c r="F46">
        <v>4</v>
      </c>
      <c r="G46">
        <v>6</v>
      </c>
      <c r="H46">
        <v>6</v>
      </c>
      <c r="I46">
        <f t="shared" si="0"/>
        <v>-2</v>
      </c>
      <c r="J46">
        <f t="shared" si="1"/>
        <v>-2</v>
      </c>
    </row>
    <row r="47" spans="1:10" x14ac:dyDescent="0.2">
      <c r="A47">
        <v>546</v>
      </c>
      <c r="B47">
        <v>2</v>
      </c>
      <c r="C47">
        <v>20</v>
      </c>
      <c r="D47">
        <v>0</v>
      </c>
      <c r="E47">
        <v>1</v>
      </c>
      <c r="F47">
        <v>2</v>
      </c>
      <c r="G47">
        <v>1</v>
      </c>
      <c r="H47">
        <v>4</v>
      </c>
      <c r="I47">
        <f t="shared" si="0"/>
        <v>0</v>
      </c>
      <c r="J47">
        <f t="shared" si="1"/>
        <v>-2</v>
      </c>
    </row>
    <row r="48" spans="1:10" x14ac:dyDescent="0.2">
      <c r="A48">
        <v>547</v>
      </c>
      <c r="B48">
        <v>2</v>
      </c>
      <c r="C48">
        <v>20</v>
      </c>
      <c r="D48">
        <v>1</v>
      </c>
      <c r="E48">
        <v>16</v>
      </c>
      <c r="F48">
        <v>16</v>
      </c>
      <c r="G48">
        <v>2</v>
      </c>
      <c r="H48">
        <v>2</v>
      </c>
      <c r="I48">
        <f t="shared" si="0"/>
        <v>14</v>
      </c>
      <c r="J48">
        <f t="shared" si="1"/>
        <v>14</v>
      </c>
    </row>
    <row r="49" spans="1:10" x14ac:dyDescent="0.2">
      <c r="A49">
        <v>548</v>
      </c>
      <c r="B49">
        <v>2</v>
      </c>
      <c r="C49">
        <v>20</v>
      </c>
      <c r="D49">
        <v>0</v>
      </c>
      <c r="E49">
        <v>9</v>
      </c>
      <c r="F49">
        <v>11</v>
      </c>
      <c r="G49">
        <v>5</v>
      </c>
      <c r="H49">
        <v>6</v>
      </c>
      <c r="I49">
        <f t="shared" si="0"/>
        <v>4</v>
      </c>
      <c r="J49">
        <f t="shared" si="1"/>
        <v>5</v>
      </c>
    </row>
    <row r="50" spans="1:10" x14ac:dyDescent="0.2">
      <c r="A50">
        <v>549</v>
      </c>
      <c r="B50">
        <v>1</v>
      </c>
      <c r="C50">
        <v>20</v>
      </c>
      <c r="D50">
        <v>1</v>
      </c>
      <c r="E50">
        <v>12</v>
      </c>
      <c r="F50">
        <v>12</v>
      </c>
      <c r="G50">
        <v>4</v>
      </c>
      <c r="H50">
        <v>4</v>
      </c>
      <c r="I50">
        <f t="shared" si="0"/>
        <v>8</v>
      </c>
      <c r="J50">
        <f t="shared" si="1"/>
        <v>8</v>
      </c>
    </row>
    <row r="51" spans="1:10" x14ac:dyDescent="0.2">
      <c r="A51">
        <v>550</v>
      </c>
      <c r="B51">
        <v>2</v>
      </c>
      <c r="C51">
        <v>19</v>
      </c>
      <c r="D51">
        <v>1</v>
      </c>
      <c r="E51">
        <v>0</v>
      </c>
      <c r="F51">
        <v>2</v>
      </c>
      <c r="G51">
        <v>0</v>
      </c>
      <c r="H51">
        <v>2</v>
      </c>
      <c r="I51">
        <f t="shared" si="0"/>
        <v>0</v>
      </c>
      <c r="J51">
        <f t="shared" si="1"/>
        <v>0</v>
      </c>
    </row>
    <row r="52" spans="1:10" x14ac:dyDescent="0.2">
      <c r="A52">
        <v>551</v>
      </c>
      <c r="B52">
        <v>1</v>
      </c>
      <c r="C52">
        <v>20</v>
      </c>
      <c r="D52" s="12"/>
      <c r="E52">
        <v>7</v>
      </c>
      <c r="F52">
        <v>7</v>
      </c>
      <c r="G52">
        <v>6</v>
      </c>
      <c r="H52">
        <v>7</v>
      </c>
      <c r="I52">
        <f t="shared" si="0"/>
        <v>1</v>
      </c>
      <c r="J52">
        <f t="shared" si="1"/>
        <v>0</v>
      </c>
    </row>
    <row r="53" spans="1:10" x14ac:dyDescent="0.2">
      <c r="A53">
        <v>552</v>
      </c>
      <c r="B53">
        <v>1</v>
      </c>
      <c r="C53">
        <v>20</v>
      </c>
      <c r="D53">
        <v>0</v>
      </c>
      <c r="E53">
        <v>3</v>
      </c>
      <c r="F53">
        <v>3</v>
      </c>
      <c r="G53">
        <v>2</v>
      </c>
      <c r="H53">
        <v>3</v>
      </c>
      <c r="I53">
        <f t="shared" si="0"/>
        <v>1</v>
      </c>
      <c r="J53">
        <f t="shared" si="1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 ME</vt:lpstr>
      <vt:lpstr>Raw data dual</vt:lpstr>
      <vt:lpstr>Exclusions</vt:lpstr>
      <vt:lpstr>After exclusions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2018-04-17T12:29:42Z</dcterms:created>
  <dcterms:modified xsi:type="dcterms:W3CDTF">2018-08-16T08:53:18Z</dcterms:modified>
</cp:coreProperties>
</file>