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2265" yWindow="255" windowWidth="22260" windowHeight="12585" activeTab="1"/>
  </bookViews>
  <sheets>
    <sheet name="READ ME" sheetId="3" r:id="rId1"/>
    <sheet name="Raw data dual" sheetId="10" r:id="rId2"/>
    <sheet name="Exclusions" sheetId="2" r:id="rId3"/>
    <sheet name="After exclusions" sheetId="11" r:id="rId4"/>
    <sheet name="Inconsistents" sheetId="9" r:id="rId5"/>
  </sheets>
  <definedNames>
    <definedName name="_xlnm._FilterDatabase" localSheetId="4" hidden="1">Inconsistents!$A$1:$K$253</definedName>
    <definedName name="_xlnm._FilterDatabase" localSheetId="1" hidden="1">'Raw data dual'!$A$1:$R$258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" i="9"/>
  <c r="J2" i="9"/>
  <c r="I2" i="9"/>
  <c r="I3" i="9" l="1"/>
  <c r="J3" i="9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I12" i="9"/>
  <c r="J12" i="9"/>
  <c r="I13" i="9"/>
  <c r="J13" i="9"/>
  <c r="I14" i="9"/>
  <c r="J14" i="9"/>
  <c r="K14" i="9" s="1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I25" i="9"/>
  <c r="J25" i="9"/>
  <c r="I26" i="9"/>
  <c r="J26" i="9"/>
  <c r="I27" i="9"/>
  <c r="J27" i="9"/>
  <c r="I28" i="9"/>
  <c r="J28" i="9"/>
  <c r="I29" i="9"/>
  <c r="J29" i="9"/>
  <c r="I30" i="9"/>
  <c r="J30" i="9"/>
  <c r="K30" i="9" s="1"/>
  <c r="I31" i="9"/>
  <c r="J31" i="9"/>
  <c r="I32" i="9"/>
  <c r="J32" i="9"/>
  <c r="I33" i="9"/>
  <c r="J33" i="9"/>
  <c r="I34" i="9"/>
  <c r="J34" i="9"/>
  <c r="I35" i="9"/>
  <c r="J35" i="9"/>
  <c r="I36" i="9"/>
  <c r="J36" i="9"/>
  <c r="I37" i="9"/>
  <c r="J37" i="9"/>
  <c r="I38" i="9"/>
  <c r="J38" i="9"/>
  <c r="K38" i="9" s="1"/>
  <c r="I39" i="9"/>
  <c r="J39" i="9"/>
  <c r="I40" i="9"/>
  <c r="J40" i="9"/>
  <c r="I41" i="9"/>
  <c r="J41" i="9"/>
  <c r="I42" i="9"/>
  <c r="J42" i="9"/>
  <c r="I43" i="9"/>
  <c r="J43" i="9"/>
  <c r="I44" i="9"/>
  <c r="J44" i="9"/>
  <c r="I45" i="9"/>
  <c r="J45" i="9"/>
  <c r="I46" i="9"/>
  <c r="J46" i="9"/>
  <c r="I47" i="9"/>
  <c r="J47" i="9"/>
  <c r="I48" i="9"/>
  <c r="J48" i="9"/>
  <c r="I49" i="9"/>
  <c r="J49" i="9"/>
  <c r="I50" i="9"/>
  <c r="J50" i="9"/>
  <c r="I51" i="9"/>
  <c r="J51" i="9"/>
  <c r="I52" i="9"/>
  <c r="J52" i="9"/>
  <c r="I53" i="9"/>
  <c r="J53" i="9"/>
  <c r="I54" i="9"/>
  <c r="J54" i="9"/>
  <c r="I55" i="9"/>
  <c r="J55" i="9"/>
  <c r="I56" i="9"/>
  <c r="K56" i="9" s="1"/>
  <c r="J56" i="9"/>
  <c r="I57" i="9"/>
  <c r="J57" i="9"/>
  <c r="I58" i="9"/>
  <c r="J58" i="9"/>
  <c r="I59" i="9"/>
  <c r="J59" i="9"/>
  <c r="I60" i="9"/>
  <c r="J60" i="9"/>
  <c r="I61" i="9"/>
  <c r="J61" i="9"/>
  <c r="I62" i="9"/>
  <c r="J62" i="9"/>
  <c r="I63" i="9"/>
  <c r="J63" i="9"/>
  <c r="I64" i="9"/>
  <c r="J64" i="9"/>
  <c r="I65" i="9"/>
  <c r="J65" i="9"/>
  <c r="I66" i="9"/>
  <c r="J66" i="9"/>
  <c r="I67" i="9"/>
  <c r="J67" i="9"/>
  <c r="I68" i="9"/>
  <c r="K68" i="9" s="1"/>
  <c r="J68" i="9"/>
  <c r="I69" i="9"/>
  <c r="J69" i="9"/>
  <c r="I70" i="9"/>
  <c r="J70" i="9"/>
  <c r="I71" i="9"/>
  <c r="J71" i="9"/>
  <c r="I72" i="9"/>
  <c r="J72" i="9"/>
  <c r="I73" i="9"/>
  <c r="J73" i="9"/>
  <c r="I74" i="9"/>
  <c r="J74" i="9"/>
  <c r="I75" i="9"/>
  <c r="J75" i="9"/>
  <c r="I76" i="9"/>
  <c r="J76" i="9"/>
  <c r="I77" i="9"/>
  <c r="J77" i="9"/>
  <c r="I78" i="9"/>
  <c r="J78" i="9"/>
  <c r="I79" i="9"/>
  <c r="J79" i="9"/>
  <c r="I80" i="9"/>
  <c r="K80" i="9" s="1"/>
  <c r="J80" i="9"/>
  <c r="I81" i="9"/>
  <c r="J81" i="9"/>
  <c r="I82" i="9"/>
  <c r="J82" i="9"/>
  <c r="I83" i="9"/>
  <c r="J83" i="9"/>
  <c r="I84" i="9"/>
  <c r="J84" i="9"/>
  <c r="I85" i="9"/>
  <c r="J85" i="9"/>
  <c r="I86" i="9"/>
  <c r="J86" i="9"/>
  <c r="I87" i="9"/>
  <c r="J87" i="9"/>
  <c r="I88" i="9"/>
  <c r="J88" i="9"/>
  <c r="I89" i="9"/>
  <c r="J89" i="9"/>
  <c r="I90" i="9"/>
  <c r="J90" i="9"/>
  <c r="I91" i="9"/>
  <c r="J91" i="9"/>
  <c r="I92" i="9"/>
  <c r="K92" i="9" s="1"/>
  <c r="J92" i="9"/>
  <c r="I93" i="9"/>
  <c r="J93" i="9"/>
  <c r="I94" i="9"/>
  <c r="J94" i="9"/>
  <c r="I95" i="9"/>
  <c r="J95" i="9"/>
  <c r="I96" i="9"/>
  <c r="K96" i="9" s="1"/>
  <c r="J96" i="9"/>
  <c r="I97" i="9"/>
  <c r="J97" i="9"/>
  <c r="I98" i="9"/>
  <c r="J98" i="9"/>
  <c r="I99" i="9"/>
  <c r="J99" i="9"/>
  <c r="I100" i="9"/>
  <c r="K100" i="9" s="1"/>
  <c r="J100" i="9"/>
  <c r="I101" i="9"/>
  <c r="J101" i="9"/>
  <c r="I102" i="9"/>
  <c r="J102" i="9"/>
  <c r="I103" i="9"/>
  <c r="J103" i="9"/>
  <c r="I104" i="9"/>
  <c r="K104" i="9" s="1"/>
  <c r="J104" i="9"/>
  <c r="I105" i="9"/>
  <c r="J105" i="9"/>
  <c r="I106" i="9"/>
  <c r="J106" i="9"/>
  <c r="I107" i="9"/>
  <c r="J107" i="9"/>
  <c r="K108" i="9"/>
  <c r="I108" i="9"/>
  <c r="J108" i="9"/>
  <c r="I109" i="9"/>
  <c r="J109" i="9"/>
  <c r="I110" i="9"/>
  <c r="J110" i="9"/>
  <c r="K110" i="9" s="1"/>
  <c r="I111" i="9"/>
  <c r="J111" i="9"/>
  <c r="I112" i="9"/>
  <c r="J112" i="9"/>
  <c r="I113" i="9"/>
  <c r="J113" i="9"/>
  <c r="I114" i="9"/>
  <c r="J114" i="9"/>
  <c r="I115" i="9"/>
  <c r="J115" i="9"/>
  <c r="I116" i="9"/>
  <c r="J116" i="9"/>
  <c r="I117" i="9"/>
  <c r="J117" i="9"/>
  <c r="I118" i="9"/>
  <c r="J118" i="9"/>
  <c r="I119" i="9"/>
  <c r="J119" i="9"/>
  <c r="I120" i="9"/>
  <c r="J120" i="9"/>
  <c r="I121" i="9"/>
  <c r="J121" i="9"/>
  <c r="I122" i="9"/>
  <c r="J122" i="9"/>
  <c r="I123" i="9"/>
  <c r="J123" i="9"/>
  <c r="I124" i="9"/>
  <c r="J124" i="9"/>
  <c r="I125" i="9"/>
  <c r="J125" i="9"/>
  <c r="I126" i="9"/>
  <c r="J126" i="9"/>
  <c r="I127" i="9"/>
  <c r="J127" i="9"/>
  <c r="I128" i="9"/>
  <c r="J128" i="9"/>
  <c r="I129" i="9"/>
  <c r="J129" i="9"/>
  <c r="I130" i="9"/>
  <c r="J130" i="9"/>
  <c r="I131" i="9"/>
  <c r="J131" i="9"/>
  <c r="I132" i="9"/>
  <c r="J132" i="9"/>
  <c r="I133" i="9"/>
  <c r="J133" i="9"/>
  <c r="I134" i="9"/>
  <c r="J134" i="9"/>
  <c r="I135" i="9"/>
  <c r="J135" i="9"/>
  <c r="I136" i="9"/>
  <c r="J136" i="9"/>
  <c r="I137" i="9"/>
  <c r="J137" i="9"/>
  <c r="I138" i="9"/>
  <c r="J138" i="9"/>
  <c r="I139" i="9"/>
  <c r="J139" i="9"/>
  <c r="I140" i="9"/>
  <c r="J140" i="9"/>
  <c r="I141" i="9"/>
  <c r="J141" i="9"/>
  <c r="I142" i="9"/>
  <c r="J142" i="9"/>
  <c r="K142" i="9" s="1"/>
  <c r="I143" i="9"/>
  <c r="J143" i="9"/>
  <c r="I144" i="9"/>
  <c r="J144" i="9"/>
  <c r="I145" i="9"/>
  <c r="J145" i="9"/>
  <c r="I146" i="9"/>
  <c r="J146" i="9"/>
  <c r="I147" i="9"/>
  <c r="J147" i="9"/>
  <c r="I148" i="9"/>
  <c r="J148" i="9"/>
  <c r="I149" i="9"/>
  <c r="J149" i="9"/>
  <c r="I150" i="9"/>
  <c r="J150" i="9"/>
  <c r="I151" i="9"/>
  <c r="J151" i="9"/>
  <c r="I152" i="9"/>
  <c r="J152" i="9"/>
  <c r="I153" i="9"/>
  <c r="J153" i="9"/>
  <c r="I154" i="9"/>
  <c r="J154" i="9"/>
  <c r="I155" i="9"/>
  <c r="J155" i="9"/>
  <c r="I156" i="9"/>
  <c r="J156" i="9"/>
  <c r="I157" i="9"/>
  <c r="J157" i="9"/>
  <c r="I158" i="9"/>
  <c r="J158" i="9"/>
  <c r="I159" i="9"/>
  <c r="J159" i="9"/>
  <c r="I160" i="9"/>
  <c r="J160" i="9"/>
  <c r="I161" i="9"/>
  <c r="J161" i="9"/>
  <c r="I162" i="9"/>
  <c r="J162" i="9"/>
  <c r="I163" i="9"/>
  <c r="J163" i="9"/>
  <c r="I164" i="9"/>
  <c r="J164" i="9"/>
  <c r="I165" i="9"/>
  <c r="J165" i="9"/>
  <c r="I166" i="9"/>
  <c r="J166" i="9"/>
  <c r="I167" i="9"/>
  <c r="J167" i="9"/>
  <c r="I168" i="9"/>
  <c r="K168" i="9" s="1"/>
  <c r="J168" i="9"/>
  <c r="I169" i="9"/>
  <c r="J169" i="9"/>
  <c r="I170" i="9"/>
  <c r="J170" i="9"/>
  <c r="I171" i="9"/>
  <c r="J171" i="9"/>
  <c r="I172" i="9"/>
  <c r="J172" i="9"/>
  <c r="I173" i="9"/>
  <c r="J173" i="9"/>
  <c r="I174" i="9"/>
  <c r="J174" i="9"/>
  <c r="I175" i="9"/>
  <c r="J175" i="9"/>
  <c r="I176" i="9"/>
  <c r="J176" i="9"/>
  <c r="I177" i="9"/>
  <c r="J177" i="9"/>
  <c r="I178" i="9"/>
  <c r="J178" i="9"/>
  <c r="I179" i="9"/>
  <c r="J179" i="9"/>
  <c r="I180" i="9"/>
  <c r="J180" i="9"/>
  <c r="I181" i="9"/>
  <c r="J181" i="9"/>
  <c r="I182" i="9"/>
  <c r="J182" i="9"/>
  <c r="I183" i="9"/>
  <c r="J183" i="9"/>
  <c r="I184" i="9"/>
  <c r="J184" i="9"/>
  <c r="I185" i="9"/>
  <c r="J185" i="9"/>
  <c r="I186" i="9"/>
  <c r="J186" i="9"/>
  <c r="I187" i="9"/>
  <c r="J187" i="9"/>
  <c r="I188" i="9"/>
  <c r="J188" i="9"/>
  <c r="I189" i="9"/>
  <c r="J189" i="9"/>
  <c r="I190" i="9"/>
  <c r="J190" i="9"/>
  <c r="K190" i="9" s="1"/>
  <c r="I191" i="9"/>
  <c r="J191" i="9"/>
  <c r="I192" i="9"/>
  <c r="J192" i="9"/>
  <c r="I193" i="9"/>
  <c r="J193" i="9"/>
  <c r="I194" i="9"/>
  <c r="J194" i="9"/>
  <c r="K194" i="9" s="1"/>
  <c r="I195" i="9"/>
  <c r="J195" i="9"/>
  <c r="I196" i="9"/>
  <c r="J196" i="9"/>
  <c r="I197" i="9"/>
  <c r="J197" i="9"/>
  <c r="I198" i="9"/>
  <c r="J198" i="9"/>
  <c r="I199" i="9"/>
  <c r="J199" i="9"/>
  <c r="I200" i="9"/>
  <c r="J200" i="9"/>
  <c r="I201" i="9"/>
  <c r="J201" i="9"/>
  <c r="I202" i="9"/>
  <c r="J202" i="9"/>
  <c r="I203" i="9"/>
  <c r="J203" i="9"/>
  <c r="I204" i="9"/>
  <c r="J204" i="9"/>
  <c r="I205" i="9"/>
  <c r="J205" i="9"/>
  <c r="I206" i="9"/>
  <c r="J206" i="9"/>
  <c r="I207" i="9"/>
  <c r="J207" i="9"/>
  <c r="I208" i="9"/>
  <c r="J208" i="9"/>
  <c r="I209" i="9"/>
  <c r="J209" i="9"/>
  <c r="I210" i="9"/>
  <c r="J210" i="9"/>
  <c r="I211" i="9"/>
  <c r="J211" i="9"/>
  <c r="I212" i="9"/>
  <c r="J212" i="9"/>
  <c r="I213" i="9"/>
  <c r="J213" i="9"/>
  <c r="I214" i="9"/>
  <c r="J214" i="9"/>
  <c r="I215" i="9"/>
  <c r="J215" i="9"/>
  <c r="I216" i="9"/>
  <c r="J216" i="9"/>
  <c r="I217" i="9"/>
  <c r="J217" i="9"/>
  <c r="I218" i="9"/>
  <c r="J218" i="9"/>
  <c r="K218" i="9" s="1"/>
  <c r="I219" i="9"/>
  <c r="J219" i="9"/>
  <c r="I220" i="9"/>
  <c r="J220" i="9"/>
  <c r="I221" i="9"/>
  <c r="J221" i="9"/>
  <c r="I222" i="9"/>
  <c r="J222" i="9"/>
  <c r="I223" i="9"/>
  <c r="J223" i="9"/>
  <c r="I224" i="9"/>
  <c r="J224" i="9"/>
  <c r="I225" i="9"/>
  <c r="J225" i="9"/>
  <c r="I226" i="9"/>
  <c r="J226" i="9"/>
  <c r="I227" i="9"/>
  <c r="J227" i="9"/>
  <c r="I228" i="9"/>
  <c r="J228" i="9"/>
  <c r="I229" i="9"/>
  <c r="J229" i="9"/>
  <c r="I230" i="9"/>
  <c r="J230" i="9"/>
  <c r="I231" i="9"/>
  <c r="J231" i="9"/>
  <c r="I232" i="9"/>
  <c r="J232" i="9"/>
  <c r="I233" i="9"/>
  <c r="J233" i="9"/>
  <c r="I234" i="9"/>
  <c r="J234" i="9"/>
  <c r="I235" i="9"/>
  <c r="J235" i="9"/>
  <c r="I236" i="9"/>
  <c r="J236" i="9"/>
  <c r="I237" i="9"/>
  <c r="J237" i="9"/>
  <c r="I238" i="9"/>
  <c r="J238" i="9"/>
  <c r="I239" i="9"/>
  <c r="J239" i="9"/>
  <c r="I240" i="9"/>
  <c r="J240" i="9"/>
  <c r="I241" i="9"/>
  <c r="J241" i="9"/>
  <c r="I242" i="9"/>
  <c r="J242" i="9"/>
  <c r="I243" i="9"/>
  <c r="J243" i="9"/>
  <c r="I244" i="9"/>
  <c r="J244" i="9"/>
  <c r="I245" i="9"/>
  <c r="J245" i="9"/>
  <c r="I246" i="9"/>
  <c r="J246" i="9"/>
  <c r="I247" i="9"/>
  <c r="J247" i="9"/>
  <c r="I248" i="9"/>
  <c r="J248" i="9"/>
  <c r="I249" i="9"/>
  <c r="J249" i="9"/>
  <c r="I250" i="9"/>
  <c r="J250" i="9"/>
  <c r="I251" i="9"/>
  <c r="J251" i="9"/>
  <c r="I252" i="9"/>
  <c r="J252" i="9"/>
  <c r="I253" i="9"/>
  <c r="J253" i="9"/>
  <c r="K48" i="9" l="1"/>
  <c r="K20" i="9"/>
  <c r="K8" i="9"/>
  <c r="K200" i="9"/>
  <c r="K184" i="9"/>
  <c r="K69" i="9"/>
  <c r="K52" i="9"/>
  <c r="K164" i="9"/>
  <c r="K160" i="9"/>
  <c r="K156" i="9"/>
  <c r="K152" i="9"/>
  <c r="K138" i="9"/>
  <c r="K124" i="9"/>
  <c r="K208" i="9"/>
  <c r="K204" i="9"/>
  <c r="K148" i="9"/>
  <c r="K144" i="9"/>
  <c r="K140" i="9"/>
  <c r="K88" i="9"/>
  <c r="K84" i="9"/>
  <c r="K67" i="9"/>
  <c r="K44" i="9"/>
  <c r="K40" i="9"/>
  <c r="K36" i="9"/>
  <c r="K32" i="9"/>
  <c r="K28" i="9"/>
  <c r="K24" i="9"/>
  <c r="K7" i="9"/>
  <c r="K196" i="9"/>
  <c r="K192" i="9"/>
  <c r="K188" i="9"/>
  <c r="K157" i="9"/>
  <c r="K136" i="9"/>
  <c r="K132" i="9"/>
  <c r="K128" i="9"/>
  <c r="K76" i="9"/>
  <c r="K72" i="9"/>
  <c r="K55" i="9"/>
  <c r="K51" i="9"/>
  <c r="K16" i="9"/>
  <c r="K12" i="9"/>
  <c r="K10" i="9"/>
  <c r="K180" i="9"/>
  <c r="K176" i="9"/>
  <c r="K172" i="9"/>
  <c r="K158" i="9"/>
  <c r="K120" i="9"/>
  <c r="K116" i="9"/>
  <c r="K112" i="9"/>
  <c r="K83" i="9"/>
  <c r="K64" i="9"/>
  <c r="K60" i="9"/>
  <c r="K54" i="9"/>
  <c r="K37" i="9"/>
  <c r="K33" i="9"/>
  <c r="K4" i="9"/>
  <c r="K89" i="9"/>
  <c r="K185" i="9"/>
  <c r="K125" i="9"/>
  <c r="K93" i="9"/>
  <c r="K181" i="9"/>
  <c r="K237" i="9"/>
  <c r="K166" i="9"/>
  <c r="K90" i="9"/>
  <c r="K78" i="9"/>
  <c r="K73" i="9"/>
  <c r="K5" i="9"/>
  <c r="K131" i="9"/>
  <c r="K123" i="9"/>
  <c r="K87" i="9"/>
  <c r="K27" i="9"/>
  <c r="K11" i="9"/>
  <c r="K134" i="9"/>
  <c r="K153" i="9"/>
  <c r="K121" i="9"/>
  <c r="K106" i="9"/>
  <c r="K70" i="9"/>
  <c r="K195" i="9"/>
  <c r="K191" i="9"/>
  <c r="K187" i="9"/>
  <c r="K151" i="9"/>
  <c r="K147" i="9"/>
  <c r="K107" i="9"/>
  <c r="K103" i="9"/>
  <c r="K63" i="9"/>
  <c r="K35" i="9"/>
  <c r="K231" i="9"/>
  <c r="K215" i="9"/>
  <c r="K211" i="9"/>
  <c r="K210" i="9"/>
  <c r="K207" i="9"/>
  <c r="K206" i="9"/>
  <c r="K201" i="9"/>
  <c r="K199" i="9"/>
  <c r="K197" i="9"/>
  <c r="K179" i="9"/>
  <c r="K178" i="9"/>
  <c r="K175" i="9"/>
  <c r="K174" i="9"/>
  <c r="K171" i="9"/>
  <c r="K169" i="9"/>
  <c r="K163" i="9"/>
  <c r="K161" i="9"/>
  <c r="K155" i="9"/>
  <c r="K154" i="9"/>
  <c r="K150" i="9"/>
  <c r="K145" i="9"/>
  <c r="K141" i="9"/>
  <c r="K139" i="9"/>
  <c r="K137" i="9"/>
  <c r="K135" i="9"/>
  <c r="K122" i="9"/>
  <c r="K119" i="9"/>
  <c r="K118" i="9"/>
  <c r="K115" i="9"/>
  <c r="K109" i="9"/>
  <c r="K105" i="9"/>
  <c r="K102" i="9"/>
  <c r="K99" i="9"/>
  <c r="K94" i="9"/>
  <c r="K91" i="9"/>
  <c r="K86" i="9"/>
  <c r="K85" i="9"/>
  <c r="K82" i="9"/>
  <c r="K79" i="9"/>
  <c r="K77" i="9"/>
  <c r="K71" i="9"/>
  <c r="K66" i="9"/>
  <c r="K62" i="9"/>
  <c r="K53" i="9"/>
  <c r="K49" i="9"/>
  <c r="K46" i="9"/>
  <c r="K43" i="9"/>
  <c r="K42" i="9"/>
  <c r="K39" i="9"/>
  <c r="K26" i="9"/>
  <c r="K23" i="9"/>
  <c r="K22" i="9"/>
  <c r="K21" i="9"/>
  <c r="K19" i="9"/>
  <c r="K17" i="9"/>
  <c r="K6" i="9"/>
  <c r="K3" i="9"/>
  <c r="K221" i="9"/>
  <c r="K213" i="9"/>
  <c r="K209" i="9"/>
  <c r="K205" i="9"/>
  <c r="K198" i="9"/>
  <c r="K193" i="9"/>
  <c r="K189" i="9"/>
  <c r="K182" i="9"/>
  <c r="K177" i="9"/>
  <c r="K173" i="9"/>
  <c r="K165" i="9"/>
  <c r="K149" i="9"/>
  <c r="K133" i="9"/>
  <c r="K129" i="9"/>
  <c r="K126" i="9"/>
  <c r="K117" i="9"/>
  <c r="K113" i="9"/>
  <c r="K101" i="9"/>
  <c r="K97" i="9"/>
  <c r="K81" i="9"/>
  <c r="K65" i="9"/>
  <c r="K61" i="9"/>
  <c r="K57" i="9"/>
  <c r="K45" i="9"/>
  <c r="K41" i="9"/>
  <c r="K29" i="9"/>
  <c r="K25" i="9"/>
  <c r="K13" i="9"/>
  <c r="K9" i="9"/>
  <c r="K214" i="9"/>
  <c r="K203" i="9"/>
  <c r="K202" i="9"/>
  <c r="K186" i="9"/>
  <c r="K183" i="9"/>
  <c r="K170" i="9"/>
  <c r="K167" i="9"/>
  <c r="K162" i="9"/>
  <c r="K159" i="9"/>
  <c r="K146" i="9"/>
  <c r="K143" i="9"/>
  <c r="K130" i="9"/>
  <c r="K127" i="9"/>
  <c r="K114" i="9"/>
  <c r="K111" i="9"/>
  <c r="K98" i="9"/>
  <c r="K95" i="9"/>
  <c r="K75" i="9"/>
  <c r="K74" i="9"/>
  <c r="K59" i="9"/>
  <c r="K58" i="9"/>
  <c r="K50" i="9"/>
  <c r="K47" i="9"/>
  <c r="K34" i="9"/>
  <c r="K31" i="9"/>
  <c r="K18" i="9"/>
  <c r="K15" i="9"/>
  <c r="K217" i="9"/>
  <c r="K212" i="9"/>
  <c r="K224" i="9"/>
  <c r="K250" i="9"/>
  <c r="K242" i="9"/>
  <c r="K239" i="9"/>
  <c r="K234" i="9"/>
  <c r="K230" i="9"/>
  <c r="K227" i="9"/>
  <c r="K226" i="9"/>
  <c r="K223" i="9"/>
  <c r="K222" i="9"/>
  <c r="K219" i="9"/>
  <c r="K251" i="9"/>
  <c r="K249" i="9"/>
  <c r="K248" i="9"/>
  <c r="K243" i="9"/>
  <c r="K233" i="9"/>
  <c r="K229" i="9"/>
  <c r="K216" i="9"/>
  <c r="K2" i="9"/>
  <c r="K244" i="9"/>
  <c r="K225" i="9"/>
  <c r="K228" i="9"/>
  <c r="K220" i="9"/>
  <c r="K252" i="9"/>
  <c r="K235" i="9"/>
  <c r="K253" i="9"/>
  <c r="K245" i="9"/>
  <c r="K240" i="9"/>
  <c r="K238" i="9"/>
  <c r="K236" i="9"/>
  <c r="K232" i="9"/>
  <c r="K247" i="9"/>
  <c r="K246" i="9"/>
  <c r="K241" i="9"/>
</calcChain>
</file>

<file path=xl/sharedStrings.xml><?xml version="1.0" encoding="utf-8"?>
<sst xmlns="http://schemas.openxmlformats.org/spreadsheetml/2006/main" count="2010" uniqueCount="460">
  <si>
    <t>Condition</t>
  </si>
  <si>
    <t>Treatment accuracy</t>
  </si>
  <si>
    <t>SR1</t>
  </si>
  <si>
    <t>Con_correct</t>
  </si>
  <si>
    <t>Con_total</t>
  </si>
  <si>
    <t>Ncon_correct</t>
  </si>
  <si>
    <t>Ncon_total</t>
  </si>
  <si>
    <t>Age</t>
  </si>
  <si>
    <t>Gender</t>
  </si>
  <si>
    <t>Level</t>
  </si>
  <si>
    <t>Grade</t>
  </si>
  <si>
    <t>Course</t>
  </si>
  <si>
    <t>D1001</t>
  </si>
  <si>
    <t>N/A</t>
  </si>
  <si>
    <t>F</t>
  </si>
  <si>
    <t>GCSE</t>
  </si>
  <si>
    <t>A</t>
  </si>
  <si>
    <t>D1002</t>
  </si>
  <si>
    <t>D1003</t>
  </si>
  <si>
    <t>M</t>
  </si>
  <si>
    <t>Alevel</t>
  </si>
  <si>
    <t>B</t>
  </si>
  <si>
    <t>DNC</t>
  </si>
  <si>
    <t>D1004</t>
  </si>
  <si>
    <t>D1005</t>
  </si>
  <si>
    <t>D1006</t>
  </si>
  <si>
    <t>D1007</t>
  </si>
  <si>
    <t>D1008</t>
  </si>
  <si>
    <t>D1009</t>
  </si>
  <si>
    <t>D1010</t>
  </si>
  <si>
    <t>D1011</t>
  </si>
  <si>
    <t>D1012</t>
  </si>
  <si>
    <t>D1013</t>
  </si>
  <si>
    <t>D1014</t>
  </si>
  <si>
    <t>D1015</t>
  </si>
  <si>
    <t>D1016</t>
  </si>
  <si>
    <t>D1017</t>
  </si>
  <si>
    <t>D1018</t>
  </si>
  <si>
    <t>D1019</t>
  </si>
  <si>
    <t>D1020</t>
  </si>
  <si>
    <t>D1021</t>
  </si>
  <si>
    <t>D1022</t>
  </si>
  <si>
    <t>D1023</t>
  </si>
  <si>
    <t>D1024</t>
  </si>
  <si>
    <t>D1025</t>
  </si>
  <si>
    <t>D1026</t>
  </si>
  <si>
    <t>D1027</t>
  </si>
  <si>
    <t>D1028</t>
  </si>
  <si>
    <t>D1029</t>
  </si>
  <si>
    <t>D1030</t>
  </si>
  <si>
    <t>D1031</t>
  </si>
  <si>
    <t>D1032</t>
  </si>
  <si>
    <t>D1033</t>
  </si>
  <si>
    <t>D1034</t>
  </si>
  <si>
    <t>D1035</t>
  </si>
  <si>
    <t>D1036</t>
  </si>
  <si>
    <t>D1037</t>
  </si>
  <si>
    <t>D1038</t>
  </si>
  <si>
    <t>D1039</t>
  </si>
  <si>
    <t>D1040</t>
  </si>
  <si>
    <t>D1041</t>
  </si>
  <si>
    <t>D1042</t>
  </si>
  <si>
    <t>D1043</t>
  </si>
  <si>
    <t>D1044</t>
  </si>
  <si>
    <t>D1045</t>
  </si>
  <si>
    <t>D1046</t>
  </si>
  <si>
    <t>D1047</t>
  </si>
  <si>
    <t>D1048</t>
  </si>
  <si>
    <t>D1049</t>
  </si>
  <si>
    <t>D1050</t>
  </si>
  <si>
    <t>D1051</t>
  </si>
  <si>
    <t>D1052</t>
  </si>
  <si>
    <t>D1053</t>
  </si>
  <si>
    <t>D1054</t>
  </si>
  <si>
    <t>D1055</t>
  </si>
  <si>
    <t>D1056</t>
  </si>
  <si>
    <t>D1057</t>
  </si>
  <si>
    <t>D1058</t>
  </si>
  <si>
    <t>D1059</t>
  </si>
  <si>
    <t>D1060</t>
  </si>
  <si>
    <t>D1061</t>
  </si>
  <si>
    <t>D1062</t>
  </si>
  <si>
    <t>D1063</t>
  </si>
  <si>
    <t>D1064</t>
  </si>
  <si>
    <t>D1065</t>
  </si>
  <si>
    <t>D1066</t>
  </si>
  <si>
    <t>D1067</t>
  </si>
  <si>
    <t>D1068</t>
  </si>
  <si>
    <t>D1069</t>
  </si>
  <si>
    <t>D1070</t>
  </si>
  <si>
    <t>D1071</t>
  </si>
  <si>
    <t>D1072</t>
  </si>
  <si>
    <t>D1073</t>
  </si>
  <si>
    <t>D1074</t>
  </si>
  <si>
    <t>D1075</t>
  </si>
  <si>
    <t>D1076</t>
  </si>
  <si>
    <t>D1077</t>
  </si>
  <si>
    <t>D1078</t>
  </si>
  <si>
    <t>D1079</t>
  </si>
  <si>
    <t>D1080</t>
  </si>
  <si>
    <t>Ans</t>
  </si>
  <si>
    <t>BIDMAS</t>
  </si>
  <si>
    <t>Added then subtracted</t>
  </si>
  <si>
    <t>Inconsistent?</t>
  </si>
  <si>
    <t>Dutch secondary school</t>
  </si>
  <si>
    <t>8 out of 10</t>
  </si>
  <si>
    <t>French system</t>
  </si>
  <si>
    <t>Added and subtracted with rounding</t>
  </si>
  <si>
    <t>C</t>
  </si>
  <si>
    <t>No answer</t>
  </si>
  <si>
    <t>School diploma</t>
  </si>
  <si>
    <t>Calculus</t>
  </si>
  <si>
    <t>Added the first two numbers and subtracted the final number</t>
  </si>
  <si>
    <t>BODMAS</t>
  </si>
  <si>
    <t>Can't remember</t>
  </si>
  <si>
    <t>Step by step - addition then subtraction</t>
  </si>
  <si>
    <t>Added 6 to the number by counting and then subtracted using fingers</t>
  </si>
  <si>
    <t>A*</t>
  </si>
  <si>
    <t>Added and then subtracted</t>
  </si>
  <si>
    <t>Rounding, breaking down, a long strategy</t>
  </si>
  <si>
    <t>IB french baccelauretee</t>
  </si>
  <si>
    <t>16/20</t>
  </si>
  <si>
    <t>IB highers</t>
  </si>
  <si>
    <t>BODMAS, addition before subtraction</t>
  </si>
  <si>
    <t>Added 2 to 38, then 4 to get 44, counted up from 35 to 44, 5 and 4, 5 plus 4 = 9</t>
  </si>
  <si>
    <t>BIDMAS so do the addition first then subtraction</t>
  </si>
  <si>
    <t>Addition 6+38, then - 45</t>
  </si>
  <si>
    <t>E</t>
  </si>
  <si>
    <t>Addition first but then didn't get time to do the rest</t>
  </si>
  <si>
    <t>Addition then subtraction</t>
  </si>
  <si>
    <t>Trying to add the two numbers but ran out of time</t>
  </si>
  <si>
    <t>Added the smaller number to the initial big number and then subtracted the final figure</t>
  </si>
  <si>
    <t>I can't remember - I'm slow at processing information</t>
  </si>
  <si>
    <t>Added then subtracted. Worked out 14 - 5 for last bit</t>
  </si>
  <si>
    <t>17/20</t>
  </si>
  <si>
    <t>Added the small number to the middle then worked out the difference between the answer and the final number</t>
  </si>
  <si>
    <t>Used fingers to add 6 onto 38, then minused 35 from 44</t>
  </si>
  <si>
    <t>IGCSE</t>
  </si>
  <si>
    <t>Aslevel</t>
  </si>
  <si>
    <t>Added the first small number to the difference between the two larger numbers</t>
  </si>
  <si>
    <t>I cancelled out the big numbers and then added 6</t>
  </si>
  <si>
    <t>Just used my head</t>
  </si>
  <si>
    <t>Added first</t>
  </si>
  <si>
    <t>Didn't complete the intervention problems</t>
  </si>
  <si>
    <t>Adding then subtracting</t>
  </si>
  <si>
    <t>Squiggle on the wrong page - crossed out - 44 - 35 can be seen</t>
  </si>
  <si>
    <t>Psychology</t>
  </si>
  <si>
    <t>Split it into two different equations</t>
  </si>
  <si>
    <t>D1081</t>
  </si>
  <si>
    <t>D1082</t>
  </si>
  <si>
    <t>D1083</t>
  </si>
  <si>
    <t>D1084</t>
  </si>
  <si>
    <t>D1085</t>
  </si>
  <si>
    <t>D1086</t>
  </si>
  <si>
    <t>D1087</t>
  </si>
  <si>
    <t>D1088</t>
  </si>
  <si>
    <t>D1089</t>
  </si>
  <si>
    <t>D1090</t>
  </si>
  <si>
    <t>D1091</t>
  </si>
  <si>
    <t>D1092</t>
  </si>
  <si>
    <t>D1093</t>
  </si>
  <si>
    <t>D1094</t>
  </si>
  <si>
    <t>D1095</t>
  </si>
  <si>
    <t>D1096</t>
  </si>
  <si>
    <t>D1097</t>
  </si>
  <si>
    <t>D1098</t>
  </si>
  <si>
    <t>D1099</t>
  </si>
  <si>
    <t>D1100</t>
  </si>
  <si>
    <t>D1101</t>
  </si>
  <si>
    <t>D1102</t>
  </si>
  <si>
    <t>D1103</t>
  </si>
  <si>
    <t>D1104</t>
  </si>
  <si>
    <t>D1105</t>
  </si>
  <si>
    <t>D1106</t>
  </si>
  <si>
    <t>D1107</t>
  </si>
  <si>
    <t>D1108</t>
  </si>
  <si>
    <t>D1109</t>
  </si>
  <si>
    <t>D1110</t>
  </si>
  <si>
    <t>D1111</t>
  </si>
  <si>
    <t>D1112</t>
  </si>
  <si>
    <t>D1113</t>
  </si>
  <si>
    <t>D1114</t>
  </si>
  <si>
    <t>D1115</t>
  </si>
  <si>
    <t>D1116</t>
  </si>
  <si>
    <t>D1117</t>
  </si>
  <si>
    <t>D1118</t>
  </si>
  <si>
    <t>D1119</t>
  </si>
  <si>
    <t>D1120</t>
  </si>
  <si>
    <t>D1121</t>
  </si>
  <si>
    <t>D1122</t>
  </si>
  <si>
    <t>D1123</t>
  </si>
  <si>
    <t>D1124</t>
  </si>
  <si>
    <t>D1125</t>
  </si>
  <si>
    <t>D1126</t>
  </si>
  <si>
    <t>D1127</t>
  </si>
  <si>
    <t>D1128</t>
  </si>
  <si>
    <t>D1129</t>
  </si>
  <si>
    <t>D1130</t>
  </si>
  <si>
    <t>D1131</t>
  </si>
  <si>
    <t>D1132</t>
  </si>
  <si>
    <t>D1133</t>
  </si>
  <si>
    <t>D1134</t>
  </si>
  <si>
    <t>D1135</t>
  </si>
  <si>
    <t>D1136</t>
  </si>
  <si>
    <t>D1137</t>
  </si>
  <si>
    <t>D1138</t>
  </si>
  <si>
    <t>D1139</t>
  </si>
  <si>
    <t>D1140</t>
  </si>
  <si>
    <t>D1141</t>
  </si>
  <si>
    <t>D1142</t>
  </si>
  <si>
    <t>D1143</t>
  </si>
  <si>
    <t>D1144</t>
  </si>
  <si>
    <t>D1145</t>
  </si>
  <si>
    <t>D1146</t>
  </si>
  <si>
    <t>D1147</t>
  </si>
  <si>
    <t>D1148</t>
  </si>
  <si>
    <t>D1149</t>
  </si>
  <si>
    <t>D1150</t>
  </si>
  <si>
    <t>D1151</t>
  </si>
  <si>
    <t>D1152</t>
  </si>
  <si>
    <t>D1153</t>
  </si>
  <si>
    <t>D1154</t>
  </si>
  <si>
    <t>D1155</t>
  </si>
  <si>
    <t>D1156</t>
  </si>
  <si>
    <t>D1157</t>
  </si>
  <si>
    <t>D1158</t>
  </si>
  <si>
    <t>D1159</t>
  </si>
  <si>
    <t>D1160</t>
  </si>
  <si>
    <t>D1161</t>
  </si>
  <si>
    <t>D1162</t>
  </si>
  <si>
    <t>D1163</t>
  </si>
  <si>
    <t>D1164</t>
  </si>
  <si>
    <t>D1165</t>
  </si>
  <si>
    <t>D1166</t>
  </si>
  <si>
    <t>D1167</t>
  </si>
  <si>
    <t>D1168</t>
  </si>
  <si>
    <t>D1169</t>
  </si>
  <si>
    <t>D1170</t>
  </si>
  <si>
    <t>D1171</t>
  </si>
  <si>
    <t>D1172</t>
  </si>
  <si>
    <t>D1173</t>
  </si>
  <si>
    <t>D1174</t>
  </si>
  <si>
    <t>D1175</t>
  </si>
  <si>
    <t>D1176</t>
  </si>
  <si>
    <t>D1177</t>
  </si>
  <si>
    <t>D1178</t>
  </si>
  <si>
    <t>D1179</t>
  </si>
  <si>
    <t>D1180</t>
  </si>
  <si>
    <t>D1181</t>
  </si>
  <si>
    <t>D1182</t>
  </si>
  <si>
    <t>D1183</t>
  </si>
  <si>
    <t>D1184</t>
  </si>
  <si>
    <t>D1185</t>
  </si>
  <si>
    <t>D1186</t>
  </si>
  <si>
    <t>D1187</t>
  </si>
  <si>
    <t>D1188</t>
  </si>
  <si>
    <t>D1189</t>
  </si>
  <si>
    <t>D1190</t>
  </si>
  <si>
    <t>D1191</t>
  </si>
  <si>
    <t>D1192</t>
  </si>
  <si>
    <t>D1193</t>
  </si>
  <si>
    <t>D1194</t>
  </si>
  <si>
    <t>D1195</t>
  </si>
  <si>
    <t>D1196</t>
  </si>
  <si>
    <t>D1197</t>
  </si>
  <si>
    <t>D1198</t>
  </si>
  <si>
    <t>D1199</t>
  </si>
  <si>
    <t>D1200</t>
  </si>
  <si>
    <t>D1201</t>
  </si>
  <si>
    <t>D1202</t>
  </si>
  <si>
    <t>D1203</t>
  </si>
  <si>
    <t>D1204</t>
  </si>
  <si>
    <t>D1205</t>
  </si>
  <si>
    <t>D1206</t>
  </si>
  <si>
    <t>D1207</t>
  </si>
  <si>
    <t>D1208</t>
  </si>
  <si>
    <t>D1209</t>
  </si>
  <si>
    <t>D1210</t>
  </si>
  <si>
    <t>D1211</t>
  </si>
  <si>
    <t>D1212</t>
  </si>
  <si>
    <t>D1213</t>
  </si>
  <si>
    <t>D1214</t>
  </si>
  <si>
    <t>D1215</t>
  </si>
  <si>
    <t>D1216</t>
  </si>
  <si>
    <t>D1217</t>
  </si>
  <si>
    <t>D1218</t>
  </si>
  <si>
    <t>D1219</t>
  </si>
  <si>
    <t>D1220</t>
  </si>
  <si>
    <t>D1221</t>
  </si>
  <si>
    <t>D1222</t>
  </si>
  <si>
    <t>D1223</t>
  </si>
  <si>
    <t>D1224</t>
  </si>
  <si>
    <t>D1225</t>
  </si>
  <si>
    <t>D1226</t>
  </si>
  <si>
    <t>D1227</t>
  </si>
  <si>
    <t>D1228</t>
  </si>
  <si>
    <t>D1229</t>
  </si>
  <si>
    <t>D1230</t>
  </si>
  <si>
    <t>D1231</t>
  </si>
  <si>
    <t>D1232</t>
  </si>
  <si>
    <t>D1233</t>
  </si>
  <si>
    <t>D1234</t>
  </si>
  <si>
    <t>D1235</t>
  </si>
  <si>
    <t>D1236</t>
  </si>
  <si>
    <t>D1237</t>
  </si>
  <si>
    <t>D1238</t>
  </si>
  <si>
    <t>D1239</t>
  </si>
  <si>
    <t>D1240</t>
  </si>
  <si>
    <t>D1241</t>
  </si>
  <si>
    <t>D1242</t>
  </si>
  <si>
    <t>D1243</t>
  </si>
  <si>
    <t>D1244</t>
  </si>
  <si>
    <t>D1245</t>
  </si>
  <si>
    <t>D1246</t>
  </si>
  <si>
    <t>D1247</t>
  </si>
  <si>
    <t>D1248</t>
  </si>
  <si>
    <t>D1249</t>
  </si>
  <si>
    <t>D1250</t>
  </si>
  <si>
    <t>D1251</t>
  </si>
  <si>
    <t>D1252</t>
  </si>
  <si>
    <t>D1253</t>
  </si>
  <si>
    <t>D1254</t>
  </si>
  <si>
    <t>D1255</t>
  </si>
  <si>
    <t>D1256</t>
  </si>
  <si>
    <t>D1257</t>
  </si>
  <si>
    <t>Did not answer the SR question, but crossings out show not shortcut</t>
  </si>
  <si>
    <t>Added them together</t>
  </si>
  <si>
    <t>Rounded, first calculation with first two numbers then next part</t>
  </si>
  <si>
    <t>Rounded, added and subtracted with SBA strategy</t>
  </si>
  <si>
    <t>"Reverse engineered it"</t>
  </si>
  <si>
    <t>Addition first, then checked by adding the subtracted number from the number I subtracted from</t>
  </si>
  <si>
    <t>Add then subtract</t>
  </si>
  <si>
    <t>Added the numbers together and took away the 30/tens then the units</t>
  </si>
  <si>
    <t>BIDMAS so add then subtract</t>
  </si>
  <si>
    <t>Added then subtracted, do some weird strategy with the units</t>
  </si>
  <si>
    <t>Brilliant transcript</t>
  </si>
  <si>
    <t>Thinking of what BIDMAS meant prevented an answer</t>
  </si>
  <si>
    <t>Adding and subtracting with 10's first</t>
  </si>
  <si>
    <t>Started by adding and subtracting, working chronologically</t>
  </si>
  <si>
    <t>Added first two and took away</t>
  </si>
  <si>
    <t>Cannot remember</t>
  </si>
  <si>
    <t>I did it chronologically</t>
  </si>
  <si>
    <t>Adding then subtracting - tens then units</t>
  </si>
  <si>
    <t>Did both strategies I think</t>
  </si>
  <si>
    <t>Rounded, added and subtracted</t>
  </si>
  <si>
    <t>Grade 8 maths</t>
  </si>
  <si>
    <t>Started with 38 - 35 then 6</t>
  </si>
  <si>
    <t>Just worked it out, added and then subtracted</t>
  </si>
  <si>
    <t>Added then subtracted with rounding</t>
  </si>
  <si>
    <t>Reports both methods</t>
  </si>
  <si>
    <t>Added the subtracted 30, then subtracted 5</t>
  </si>
  <si>
    <t>Added the took away 30 and then 5</t>
  </si>
  <si>
    <t>IB maths</t>
  </si>
  <si>
    <t>Age 16 equivalent</t>
  </si>
  <si>
    <t>Added together, took the first away, added back up to see if correct</t>
  </si>
  <si>
    <t>Added the subtracted</t>
  </si>
  <si>
    <t>D</t>
  </si>
  <si>
    <t>Added then subtracted but may have forgotten BIDMASS</t>
  </si>
  <si>
    <t>I just did quick maths</t>
  </si>
  <si>
    <t>Did the first calculation then moved on to the second, did this by finding the difference between the number and that I think is the answer</t>
  </si>
  <si>
    <t>Used addition to work out the subtraction calculation</t>
  </si>
  <si>
    <t>Adding, rounding and subtracting</t>
  </si>
  <si>
    <t>Added sum minus overall number</t>
  </si>
  <si>
    <t>Added plus numbers together then minused the 10's then minued the 1's</t>
  </si>
  <si>
    <t>Worked out the first part then subtracted the last part</t>
  </si>
  <si>
    <t>Did it the opposite way around</t>
  </si>
  <si>
    <t>Added the numbers first before subtracting to get my final answer</t>
  </si>
  <si>
    <t>Used fingers to first add together then minus. Counted in tens then used fingers for single digits</t>
  </si>
  <si>
    <t>Started with the addition of the smaller number then minused the larger number</t>
  </si>
  <si>
    <t>IGCSE FM</t>
  </si>
  <si>
    <t>Added the first two numbers then visualised that answer to be sat above the subtracted number</t>
  </si>
  <si>
    <t>Added the two numbers together and subtracted the final number. Started using rounding to whole numbers</t>
  </si>
  <si>
    <t>Put brackets around the addition, then took away the last digit</t>
  </si>
  <si>
    <t>Added the two numbers then subtracted</t>
  </si>
  <si>
    <t>Minused the 6 away in stages to get an easy number to add to</t>
  </si>
  <si>
    <t>Added and subtracted but didn't get an answer in time</t>
  </si>
  <si>
    <t>Both methods, by the time I'd worked out both, it had dissappeared</t>
  </si>
  <si>
    <t>Visualised numbers moving</t>
  </si>
  <si>
    <t>Rounded added and subtracted</t>
  </si>
  <si>
    <t>Added then subtracted and used fingers</t>
  </si>
  <si>
    <t>Attempted to add then subtract</t>
  </si>
  <si>
    <t>Added and subtracted</t>
  </si>
  <si>
    <t>Added then subtracted tens and units</t>
  </si>
  <si>
    <t>added and subtracted by addition</t>
  </si>
  <si>
    <t>Very long transcript of adding then subtracting</t>
  </si>
  <si>
    <t>As it was shown so the - then +</t>
  </si>
  <si>
    <t>Took my time adding first</t>
  </si>
  <si>
    <t>Addition first then the minus</t>
  </si>
  <si>
    <t>Nice transcript - used the pattern in the previous problems</t>
  </si>
  <si>
    <t>Cancel out the two big numbers then add the remaining number</t>
  </si>
  <si>
    <t>Fingers, added and subtracted</t>
  </si>
  <si>
    <t>Added then subtracted, 10s then units</t>
  </si>
  <si>
    <t>Subtracted in tens then units and used fingers</t>
  </si>
  <si>
    <t>Other strategy (from the SR1 question)</t>
  </si>
  <si>
    <t>Codes in the spreadsheet</t>
  </si>
  <si>
    <t>International Corporate Governance and Firms</t>
  </si>
  <si>
    <t>8 (of 10)</t>
  </si>
  <si>
    <t>I did not see the question</t>
  </si>
  <si>
    <t>Wrote 'no answer'</t>
  </si>
  <si>
    <t>Used my fingers to do the subtraction and addition, didn't need to use brackets</t>
  </si>
  <si>
    <t>0 (of 1)</t>
  </si>
  <si>
    <t>0 (of 17)</t>
  </si>
  <si>
    <t>I nodded off and missed it sorry</t>
  </si>
  <si>
    <t>SR negative?</t>
  </si>
  <si>
    <t>At least 12 conducive?</t>
  </si>
  <si>
    <t>More than double non-conducive?</t>
  </si>
  <si>
    <t>Dual-scored?</t>
  </si>
  <si>
    <t>Done previous study</t>
  </si>
  <si>
    <t>Dual scored?</t>
  </si>
  <si>
    <t>Yes</t>
  </si>
  <si>
    <t>No</t>
  </si>
  <si>
    <t>The experimental condition the participant was in</t>
  </si>
  <si>
    <t>The number of inversion/two-term arithmetic problems answered correctly. Unless otherwise stated, the total attempted was 20</t>
  </si>
  <si>
    <t>Number of conducive problems answered correctly</t>
  </si>
  <si>
    <t>Number of conducive problems attempted</t>
  </si>
  <si>
    <t>Number of non-conducive problems answered correctly</t>
  </si>
  <si>
    <t>Number of non-conducive problems attempted</t>
  </si>
  <si>
    <t>Age of participant</t>
  </si>
  <si>
    <t>Gender of participant</t>
  </si>
  <si>
    <t>Highest maths qualification obtained</t>
  </si>
  <si>
    <t>Grade of highest maths qualification obtained</t>
  </si>
  <si>
    <t>Course the participant was studying for</t>
  </si>
  <si>
    <t>Variables in the spreadsheet</t>
  </si>
  <si>
    <t>Male</t>
  </si>
  <si>
    <t>Female</t>
  </si>
  <si>
    <t>Below provides detail on the variables names in the spreadsheets, and codes for those variables</t>
  </si>
  <si>
    <t>The 'Exclusions' tab contains those who cannot be included because they were either a). Historical ppts in other studies or b). Did not complete at least 50% of the intervention questions</t>
  </si>
  <si>
    <t>User</t>
  </si>
  <si>
    <t>Non-User</t>
  </si>
  <si>
    <t>Did not complete</t>
  </si>
  <si>
    <t>Comments</t>
  </si>
  <si>
    <t>Was the data for the participant dual scored?</t>
  </si>
  <si>
    <t>Any comments (i.e. for exclusion)</t>
  </si>
  <si>
    <t>This excel file contains the data from Study 3</t>
  </si>
  <si>
    <t>'a + b - b' inversion</t>
  </si>
  <si>
    <t>'a + b - a' inversion</t>
  </si>
  <si>
    <t>Two-term arithmetic</t>
  </si>
  <si>
    <t>Cannot be categorised</t>
  </si>
  <si>
    <t>Answer given to the test question</t>
  </si>
  <si>
    <t>Details of any other strategies that the participant reported using to solve the test question</t>
  </si>
  <si>
    <t>Categorisation of the open-ended question: Is the individual a user or non-user based on their self-report?</t>
  </si>
  <si>
    <t>Variable to identify an inconsistent respondent. Did they self-report not identifying the shortcut?</t>
  </si>
  <si>
    <t>Variable to identify an inconsistent respondent. Did they solve at least 12 conducive problems?</t>
  </si>
  <si>
    <t>Variable to identify an inconsistent respondent. Did they solve double the number of conducive than non-conducive problems?</t>
  </si>
  <si>
    <t>Inconsistent</t>
  </si>
  <si>
    <t>Do they meet the criteria of an 'inconsistent' respondent?</t>
  </si>
  <si>
    <t>Below details participants who were excluded from all analyses</t>
  </si>
  <si>
    <t>The 'After exclusions' tab contains the data for all of the variables necessary for the reported analyses, after exclusions were applied.</t>
  </si>
  <si>
    <t>The 'Raw data dual' tab contains all the original data, 27 of which have been dual-scored</t>
  </si>
  <si>
    <t>The 'Inconsistents' spreadsheet identifies those who were inconsistent respondents, by the code in the last column</t>
  </si>
  <si>
    <t>Took part in a previous study</t>
  </si>
  <si>
    <t>ID</t>
  </si>
  <si>
    <t>Participant ID number</t>
  </si>
  <si>
    <t>14 people could not be categorised on the self-report measure (ID D1012,D1013,D1020,D1048,D1054,D1063,D1064,D1107,D1151,D1164,D1168,D1221,D1229,D1257) and so were excluded from analysis to this question only, represented as missing values in the 'after exclusions' tab</t>
  </si>
  <si>
    <t>Accuracy</t>
  </si>
  <si>
    <t>Was the answer to the test question correct or incorrect?</t>
  </si>
  <si>
    <t>Correct</t>
  </si>
  <si>
    <t>Incorrect</t>
  </si>
  <si>
    <t>DNC - Didn't see it long enough to answer the question</t>
  </si>
  <si>
    <t>DNC - didn't solve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</si>
</sst>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quotePrefix="1" applyFill="1" applyBorder="1"/>
    <xf numFmtId="0" fontId="3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/>
    <xf numFmtId="0" fontId="3" fillId="0" borderId="0" xfId="0" applyFon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49" fontId="0" fillId="0" borderId="0" xfId="0" quotePrefix="1" applyNumberForma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="85" zoomScaleNormal="85" workbookViewId="0">
      <selection activeCell="J23" sqref="J23"/>
    </sheetView>
  </sheetViews>
  <sheetFormatPr defaultRowHeight="15" x14ac:dyDescent="0.25"/>
  <cols>
    <col min="1" max="1" width="15.7109375" customWidth="1"/>
  </cols>
  <sheetData>
    <row r="1" spans="1:2" x14ac:dyDescent="0.25">
      <c r="A1" s="10" t="s">
        <v>433</v>
      </c>
    </row>
    <row r="2" spans="1:2" x14ac:dyDescent="0.25">
      <c r="A2" t="s">
        <v>448</v>
      </c>
    </row>
    <row r="3" spans="1:2" x14ac:dyDescent="0.25">
      <c r="A3" t="s">
        <v>426</v>
      </c>
    </row>
    <row r="4" spans="1:2" x14ac:dyDescent="0.25">
      <c r="A4" t="s">
        <v>447</v>
      </c>
    </row>
    <row r="5" spans="1:2" x14ac:dyDescent="0.25">
      <c r="A5" t="s">
        <v>449</v>
      </c>
    </row>
    <row r="7" spans="1:2" x14ac:dyDescent="0.25">
      <c r="A7" s="10" t="s">
        <v>425</v>
      </c>
    </row>
    <row r="10" spans="1:2" x14ac:dyDescent="0.25">
      <c r="A10" s="7" t="s">
        <v>422</v>
      </c>
    </row>
    <row r="12" spans="1:2" x14ac:dyDescent="0.25">
      <c r="A12" s="3" t="s">
        <v>451</v>
      </c>
      <c r="B12" t="s">
        <v>452</v>
      </c>
    </row>
    <row r="13" spans="1:2" x14ac:dyDescent="0.25">
      <c r="A13" s="3" t="s">
        <v>0</v>
      </c>
      <c r="B13" t="s">
        <v>411</v>
      </c>
    </row>
    <row r="14" spans="1:2" x14ac:dyDescent="0.25">
      <c r="A14" s="3" t="s">
        <v>1</v>
      </c>
      <c r="B14" t="s">
        <v>412</v>
      </c>
    </row>
    <row r="15" spans="1:2" x14ac:dyDescent="0.25">
      <c r="A15" s="3" t="s">
        <v>100</v>
      </c>
      <c r="B15" t="s">
        <v>438</v>
      </c>
    </row>
    <row r="16" spans="1:2" x14ac:dyDescent="0.25">
      <c r="A16" s="3" t="s">
        <v>454</v>
      </c>
      <c r="B16" t="s">
        <v>455</v>
      </c>
    </row>
    <row r="17" spans="1:2" x14ac:dyDescent="0.25">
      <c r="A17" s="3" t="s">
        <v>2</v>
      </c>
      <c r="B17" t="s">
        <v>440</v>
      </c>
    </row>
    <row r="18" spans="1:2" x14ac:dyDescent="0.25">
      <c r="A18" s="3" t="s">
        <v>393</v>
      </c>
      <c r="B18" t="s">
        <v>439</v>
      </c>
    </row>
    <row r="19" spans="1:2" x14ac:dyDescent="0.25">
      <c r="A19" s="3" t="s">
        <v>3</v>
      </c>
      <c r="B19" t="s">
        <v>413</v>
      </c>
    </row>
    <row r="20" spans="1:2" x14ac:dyDescent="0.25">
      <c r="A20" s="3" t="s">
        <v>4</v>
      </c>
      <c r="B20" t="s">
        <v>414</v>
      </c>
    </row>
    <row r="21" spans="1:2" x14ac:dyDescent="0.25">
      <c r="A21" s="3" t="s">
        <v>5</v>
      </c>
      <c r="B21" t="s">
        <v>415</v>
      </c>
    </row>
    <row r="22" spans="1:2" x14ac:dyDescent="0.25">
      <c r="A22" s="3" t="s">
        <v>6</v>
      </c>
      <c r="B22" t="s">
        <v>416</v>
      </c>
    </row>
    <row r="23" spans="1:2" x14ac:dyDescent="0.25">
      <c r="A23" s="3" t="s">
        <v>7</v>
      </c>
      <c r="B23" t="s">
        <v>417</v>
      </c>
    </row>
    <row r="24" spans="1:2" x14ac:dyDescent="0.25">
      <c r="A24" s="3" t="s">
        <v>8</v>
      </c>
      <c r="B24" t="s">
        <v>418</v>
      </c>
    </row>
    <row r="25" spans="1:2" x14ac:dyDescent="0.25">
      <c r="A25" s="3" t="s">
        <v>9</v>
      </c>
      <c r="B25" t="s">
        <v>419</v>
      </c>
    </row>
    <row r="26" spans="1:2" x14ac:dyDescent="0.25">
      <c r="A26" s="3" t="s">
        <v>10</v>
      </c>
      <c r="B26" t="s">
        <v>420</v>
      </c>
    </row>
    <row r="27" spans="1:2" x14ac:dyDescent="0.25">
      <c r="A27" s="3" t="s">
        <v>11</v>
      </c>
      <c r="B27" t="s">
        <v>421</v>
      </c>
    </row>
    <row r="28" spans="1:2" x14ac:dyDescent="0.25">
      <c r="A28" s="3" t="s">
        <v>406</v>
      </c>
      <c r="B28" t="s">
        <v>431</v>
      </c>
    </row>
    <row r="29" spans="1:2" x14ac:dyDescent="0.25">
      <c r="A29" s="3" t="s">
        <v>430</v>
      </c>
      <c r="B29" t="s">
        <v>432</v>
      </c>
    </row>
    <row r="30" spans="1:2" x14ac:dyDescent="0.25">
      <c r="A30" s="3" t="s">
        <v>403</v>
      </c>
      <c r="B30" t="s">
        <v>441</v>
      </c>
    </row>
    <row r="31" spans="1:2" x14ac:dyDescent="0.25">
      <c r="A31" s="3" t="s">
        <v>404</v>
      </c>
      <c r="B31" t="s">
        <v>442</v>
      </c>
    </row>
    <row r="32" spans="1:2" x14ac:dyDescent="0.25">
      <c r="A32" s="3" t="s">
        <v>405</v>
      </c>
      <c r="B32" t="s">
        <v>443</v>
      </c>
    </row>
    <row r="33" spans="1:19" x14ac:dyDescent="0.25">
      <c r="A33" s="3" t="s">
        <v>444</v>
      </c>
      <c r="B33" t="s">
        <v>445</v>
      </c>
    </row>
    <row r="34" spans="1:19" x14ac:dyDescent="0.25">
      <c r="S34" s="2"/>
    </row>
    <row r="35" spans="1:19" x14ac:dyDescent="0.25">
      <c r="A35" s="11" t="s">
        <v>394</v>
      </c>
    </row>
    <row r="36" spans="1:19" x14ac:dyDescent="0.25">
      <c r="A36" s="14" t="s">
        <v>0</v>
      </c>
    </row>
    <row r="37" spans="1:19" x14ac:dyDescent="0.25">
      <c r="A37" s="13">
        <v>1</v>
      </c>
      <c r="B37" s="15" t="s">
        <v>434</v>
      </c>
    </row>
    <row r="38" spans="1:19" x14ac:dyDescent="0.25">
      <c r="A38" s="13">
        <v>2</v>
      </c>
      <c r="B38" s="15" t="s">
        <v>435</v>
      </c>
    </row>
    <row r="39" spans="1:19" x14ac:dyDescent="0.25">
      <c r="A39" s="13">
        <v>3</v>
      </c>
      <c r="B39" t="s">
        <v>436</v>
      </c>
    </row>
    <row r="40" spans="1:19" x14ac:dyDescent="0.25">
      <c r="A40" s="12" t="s">
        <v>100</v>
      </c>
    </row>
    <row r="41" spans="1:19" x14ac:dyDescent="0.25">
      <c r="A41" s="13" t="s">
        <v>22</v>
      </c>
      <c r="B41" t="s">
        <v>429</v>
      </c>
    </row>
    <row r="42" spans="1:19" x14ac:dyDescent="0.25">
      <c r="A42" s="13" t="s">
        <v>109</v>
      </c>
      <c r="B42" t="s">
        <v>398</v>
      </c>
    </row>
    <row r="43" spans="1:19" x14ac:dyDescent="0.25">
      <c r="A43" s="16" t="s">
        <v>454</v>
      </c>
    </row>
    <row r="44" spans="1:19" x14ac:dyDescent="0.25">
      <c r="A44" s="13">
        <v>1</v>
      </c>
      <c r="B44" t="s">
        <v>456</v>
      </c>
    </row>
    <row r="45" spans="1:19" x14ac:dyDescent="0.25">
      <c r="A45" s="13">
        <v>0</v>
      </c>
      <c r="B45" t="s">
        <v>457</v>
      </c>
    </row>
    <row r="46" spans="1:19" x14ac:dyDescent="0.25">
      <c r="A46" s="12" t="s">
        <v>2</v>
      </c>
    </row>
    <row r="47" spans="1:19" x14ac:dyDescent="0.25">
      <c r="A47" s="13">
        <v>1</v>
      </c>
      <c r="B47" t="s">
        <v>427</v>
      </c>
    </row>
    <row r="48" spans="1:19" x14ac:dyDescent="0.25">
      <c r="A48" s="13">
        <v>0</v>
      </c>
      <c r="B48" t="s">
        <v>428</v>
      </c>
    </row>
    <row r="49" spans="1:2" x14ac:dyDescent="0.25">
      <c r="A49" s="12" t="s">
        <v>8</v>
      </c>
    </row>
    <row r="50" spans="1:2" x14ac:dyDescent="0.25">
      <c r="A50" s="13" t="s">
        <v>19</v>
      </c>
      <c r="B50" t="s">
        <v>423</v>
      </c>
    </row>
    <row r="51" spans="1:2" x14ac:dyDescent="0.25">
      <c r="A51" s="13" t="s">
        <v>14</v>
      </c>
      <c r="B51" t="s">
        <v>424</v>
      </c>
    </row>
    <row r="52" spans="1:2" x14ac:dyDescent="0.25">
      <c r="A52" s="12" t="s">
        <v>11</v>
      </c>
    </row>
    <row r="53" spans="1:2" x14ac:dyDescent="0.25">
      <c r="A53" s="13">
        <v>1</v>
      </c>
      <c r="B53" t="s">
        <v>395</v>
      </c>
    </row>
    <row r="54" spans="1:2" x14ac:dyDescent="0.25">
      <c r="A54" s="13">
        <v>2</v>
      </c>
      <c r="B54" t="s">
        <v>146</v>
      </c>
    </row>
    <row r="55" spans="1:2" x14ac:dyDescent="0.25">
      <c r="A55" s="12" t="s">
        <v>408</v>
      </c>
    </row>
    <row r="56" spans="1:2" x14ac:dyDescent="0.25">
      <c r="A56" s="13">
        <v>1</v>
      </c>
      <c r="B56" t="s">
        <v>409</v>
      </c>
    </row>
    <row r="57" spans="1:2" x14ac:dyDescent="0.25">
      <c r="A57" s="13">
        <v>0</v>
      </c>
      <c r="B57" t="s">
        <v>410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8"/>
  <sheetViews>
    <sheetView tabSelected="1" workbookViewId="0">
      <selection activeCell="G7" sqref="G7"/>
    </sheetView>
  </sheetViews>
  <sheetFormatPr defaultRowHeight="15" x14ac:dyDescent="0.25"/>
  <cols>
    <col min="2" max="2" width="10.5703125" customWidth="1"/>
    <col min="3" max="3" width="22.42578125" customWidth="1"/>
    <col min="7" max="7" width="70.7109375" customWidth="1"/>
    <col min="8" max="8" width="11.5703125" bestFit="1" customWidth="1"/>
    <col min="9" max="9" width="9.5703125" bestFit="1" customWidth="1"/>
    <col min="10" max="10" width="12.7109375" bestFit="1" customWidth="1"/>
    <col min="11" max="11" width="10.7109375" bestFit="1" customWidth="1"/>
    <col min="17" max="17" width="14" customWidth="1"/>
  </cols>
  <sheetData>
    <row r="1" spans="1:18" x14ac:dyDescent="0.25">
      <c r="A1" s="3" t="s">
        <v>451</v>
      </c>
      <c r="B1" s="3" t="s">
        <v>0</v>
      </c>
      <c r="C1" s="3" t="s">
        <v>1</v>
      </c>
      <c r="D1" s="3" t="s">
        <v>100</v>
      </c>
      <c r="E1" s="3" t="s">
        <v>454</v>
      </c>
      <c r="F1" s="3" t="s">
        <v>2</v>
      </c>
      <c r="G1" s="3" t="s">
        <v>393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3" t="s">
        <v>8</v>
      </c>
      <c r="N1" s="3" t="s">
        <v>9</v>
      </c>
      <c r="O1" s="3" t="s">
        <v>10</v>
      </c>
      <c r="P1" s="3" t="s">
        <v>11</v>
      </c>
      <c r="Q1" s="3" t="s">
        <v>406</v>
      </c>
      <c r="R1" s="3" t="s">
        <v>430</v>
      </c>
    </row>
    <row r="2" spans="1:18" x14ac:dyDescent="0.25">
      <c r="A2" s="4" t="s">
        <v>12</v>
      </c>
      <c r="B2" s="4">
        <v>1</v>
      </c>
      <c r="C2" s="4">
        <v>20</v>
      </c>
      <c r="D2" s="4">
        <v>9</v>
      </c>
      <c r="E2" s="4">
        <v>1</v>
      </c>
      <c r="F2" s="4">
        <v>1</v>
      </c>
      <c r="G2" s="4" t="s">
        <v>13</v>
      </c>
      <c r="H2" s="4">
        <v>26</v>
      </c>
      <c r="I2" s="4">
        <v>26</v>
      </c>
      <c r="J2" s="4">
        <v>5</v>
      </c>
      <c r="K2" s="4">
        <v>8</v>
      </c>
      <c r="L2" s="4">
        <v>55</v>
      </c>
      <c r="M2" s="4" t="s">
        <v>14</v>
      </c>
      <c r="N2" s="4" t="s">
        <v>15</v>
      </c>
      <c r="O2" s="4" t="s">
        <v>16</v>
      </c>
      <c r="P2" s="4">
        <v>1</v>
      </c>
      <c r="Q2" s="4">
        <v>1</v>
      </c>
      <c r="R2">
        <v>0</v>
      </c>
    </row>
    <row r="3" spans="1:18" x14ac:dyDescent="0.25">
      <c r="A3" s="4" t="s">
        <v>17</v>
      </c>
      <c r="B3" s="4">
        <v>2</v>
      </c>
      <c r="C3" s="4">
        <v>20</v>
      </c>
      <c r="D3" s="4">
        <v>9</v>
      </c>
      <c r="E3" s="4">
        <v>1</v>
      </c>
      <c r="F3" s="4">
        <v>1</v>
      </c>
      <c r="G3" s="4" t="s">
        <v>13</v>
      </c>
      <c r="H3" s="4">
        <v>22</v>
      </c>
      <c r="I3" s="4">
        <v>22</v>
      </c>
      <c r="J3" s="4">
        <v>8</v>
      </c>
      <c r="K3" s="4">
        <v>9</v>
      </c>
      <c r="L3" s="4">
        <v>22</v>
      </c>
      <c r="M3" s="4" t="s">
        <v>19</v>
      </c>
      <c r="N3" s="4" t="s">
        <v>20</v>
      </c>
      <c r="O3" s="4" t="s">
        <v>21</v>
      </c>
      <c r="P3" s="4">
        <v>1</v>
      </c>
      <c r="Q3" s="4">
        <v>0</v>
      </c>
      <c r="R3">
        <v>0</v>
      </c>
    </row>
    <row r="4" spans="1:18" x14ac:dyDescent="0.25">
      <c r="A4" s="4" t="s">
        <v>18</v>
      </c>
      <c r="B4" s="4">
        <v>3</v>
      </c>
      <c r="C4" s="4">
        <v>20</v>
      </c>
      <c r="D4" s="4">
        <v>9</v>
      </c>
      <c r="E4" s="4">
        <v>1</v>
      </c>
      <c r="F4" s="4">
        <v>1</v>
      </c>
      <c r="G4" s="4" t="s">
        <v>13</v>
      </c>
      <c r="H4" s="4">
        <v>22</v>
      </c>
      <c r="I4" s="4">
        <v>22</v>
      </c>
      <c r="J4" s="4">
        <v>3</v>
      </c>
      <c r="K4" s="4">
        <v>3</v>
      </c>
      <c r="L4" s="4">
        <v>21</v>
      </c>
      <c r="M4" s="4" t="s">
        <v>14</v>
      </c>
      <c r="N4" s="4" t="s">
        <v>20</v>
      </c>
      <c r="O4" s="4" t="s">
        <v>16</v>
      </c>
      <c r="P4" s="4">
        <v>1</v>
      </c>
      <c r="Q4" s="4">
        <v>0</v>
      </c>
      <c r="R4">
        <v>0</v>
      </c>
    </row>
    <row r="5" spans="1:18" x14ac:dyDescent="0.25">
      <c r="A5" s="4" t="s">
        <v>23</v>
      </c>
      <c r="B5" s="4">
        <v>3</v>
      </c>
      <c r="C5" s="4">
        <v>17</v>
      </c>
      <c r="D5" s="4">
        <v>9</v>
      </c>
      <c r="E5" s="4">
        <v>1</v>
      </c>
      <c r="F5" s="4">
        <v>1</v>
      </c>
      <c r="G5" s="4" t="s">
        <v>13</v>
      </c>
      <c r="H5" s="4">
        <v>19</v>
      </c>
      <c r="I5" s="4">
        <v>19</v>
      </c>
      <c r="J5" s="4">
        <v>3</v>
      </c>
      <c r="K5" s="4">
        <v>4</v>
      </c>
      <c r="L5" s="4">
        <v>22</v>
      </c>
      <c r="M5" s="4" t="s">
        <v>14</v>
      </c>
      <c r="N5" s="4" t="s">
        <v>15</v>
      </c>
      <c r="O5" s="4" t="s">
        <v>16</v>
      </c>
      <c r="P5" s="4">
        <v>1</v>
      </c>
      <c r="Q5" s="4">
        <v>0</v>
      </c>
      <c r="R5">
        <v>0</v>
      </c>
    </row>
    <row r="6" spans="1:18" x14ac:dyDescent="0.25">
      <c r="A6" s="4" t="s">
        <v>24</v>
      </c>
      <c r="B6" s="4">
        <v>3</v>
      </c>
      <c r="C6" s="4">
        <v>20</v>
      </c>
      <c r="D6" s="4">
        <v>9</v>
      </c>
      <c r="E6" s="4">
        <v>1</v>
      </c>
      <c r="F6" s="4">
        <v>0</v>
      </c>
      <c r="G6" s="4" t="s">
        <v>107</v>
      </c>
      <c r="H6" s="4">
        <v>5</v>
      </c>
      <c r="I6" s="4">
        <v>7</v>
      </c>
      <c r="J6" s="4">
        <v>4</v>
      </c>
      <c r="K6" s="4">
        <v>4</v>
      </c>
      <c r="L6" s="4">
        <v>22</v>
      </c>
      <c r="M6" s="4" t="s">
        <v>14</v>
      </c>
      <c r="N6" s="4" t="s">
        <v>15</v>
      </c>
      <c r="O6" s="4" t="s">
        <v>16</v>
      </c>
      <c r="P6" s="4">
        <v>1</v>
      </c>
      <c r="Q6" s="4">
        <v>0</v>
      </c>
      <c r="R6">
        <v>0</v>
      </c>
    </row>
    <row r="7" spans="1:18" x14ac:dyDescent="0.25">
      <c r="A7" s="4" t="s">
        <v>25</v>
      </c>
      <c r="B7" s="4">
        <v>1</v>
      </c>
      <c r="C7" s="4">
        <v>20</v>
      </c>
      <c r="D7" s="4">
        <v>9</v>
      </c>
      <c r="E7" s="4">
        <v>1</v>
      </c>
      <c r="F7" s="4">
        <v>1</v>
      </c>
      <c r="G7" s="4" t="s">
        <v>13</v>
      </c>
      <c r="H7" s="4">
        <v>20</v>
      </c>
      <c r="I7" s="4">
        <v>21</v>
      </c>
      <c r="J7" s="4">
        <v>4</v>
      </c>
      <c r="K7" s="4">
        <v>4</v>
      </c>
      <c r="L7" s="4">
        <v>23</v>
      </c>
      <c r="M7" s="4" t="s">
        <v>19</v>
      </c>
      <c r="N7" s="4" t="s">
        <v>20</v>
      </c>
      <c r="O7" s="4" t="s">
        <v>16</v>
      </c>
      <c r="P7" s="4">
        <v>1</v>
      </c>
      <c r="Q7" s="4">
        <v>0</v>
      </c>
      <c r="R7">
        <v>0</v>
      </c>
    </row>
    <row r="8" spans="1:18" x14ac:dyDescent="0.25">
      <c r="A8" s="4" t="s">
        <v>26</v>
      </c>
      <c r="B8" s="4">
        <v>3</v>
      </c>
      <c r="C8" s="4">
        <v>19</v>
      </c>
      <c r="D8" s="4">
        <v>9</v>
      </c>
      <c r="E8" s="4">
        <v>1</v>
      </c>
      <c r="F8" s="4">
        <v>0</v>
      </c>
      <c r="G8" s="4" t="s">
        <v>101</v>
      </c>
      <c r="H8" s="4">
        <v>4</v>
      </c>
      <c r="I8" s="4">
        <v>6</v>
      </c>
      <c r="J8" s="4">
        <v>3</v>
      </c>
      <c r="K8" s="4">
        <v>4</v>
      </c>
      <c r="L8" s="4">
        <v>21</v>
      </c>
      <c r="M8" s="4" t="s">
        <v>19</v>
      </c>
      <c r="N8" s="4" t="s">
        <v>15</v>
      </c>
      <c r="O8" s="4" t="s">
        <v>21</v>
      </c>
      <c r="P8" s="4">
        <v>1</v>
      </c>
      <c r="Q8" s="4">
        <v>0</v>
      </c>
      <c r="R8">
        <v>0</v>
      </c>
    </row>
    <row r="9" spans="1:18" x14ac:dyDescent="0.25">
      <c r="A9" s="4" t="s">
        <v>27</v>
      </c>
      <c r="B9" s="4">
        <v>3</v>
      </c>
      <c r="C9" s="4">
        <v>20</v>
      </c>
      <c r="D9" s="4">
        <v>9</v>
      </c>
      <c r="E9" s="4">
        <v>1</v>
      </c>
      <c r="F9" s="4">
        <v>0</v>
      </c>
      <c r="G9" s="4" t="s">
        <v>102</v>
      </c>
      <c r="H9" s="4">
        <v>30</v>
      </c>
      <c r="I9" s="4">
        <v>30</v>
      </c>
      <c r="J9" s="4">
        <v>10</v>
      </c>
      <c r="K9" s="4">
        <v>10</v>
      </c>
      <c r="L9" s="4">
        <v>20</v>
      </c>
      <c r="M9" s="4" t="s">
        <v>14</v>
      </c>
      <c r="N9" s="4" t="s">
        <v>104</v>
      </c>
      <c r="O9" s="5" t="s">
        <v>105</v>
      </c>
      <c r="P9" s="4">
        <v>1</v>
      </c>
      <c r="Q9" s="4">
        <v>0</v>
      </c>
      <c r="R9">
        <v>0</v>
      </c>
    </row>
    <row r="10" spans="1:18" x14ac:dyDescent="0.25">
      <c r="A10" s="4" t="s">
        <v>28</v>
      </c>
      <c r="B10" s="4">
        <v>1</v>
      </c>
      <c r="C10" s="4">
        <v>20</v>
      </c>
      <c r="D10" s="4">
        <v>9</v>
      </c>
      <c r="E10" s="4">
        <v>1</v>
      </c>
      <c r="F10" s="4">
        <v>1</v>
      </c>
      <c r="G10" s="4" t="s">
        <v>13</v>
      </c>
      <c r="H10" s="4">
        <v>18</v>
      </c>
      <c r="I10" s="4">
        <v>18</v>
      </c>
      <c r="J10" s="4">
        <v>0</v>
      </c>
      <c r="K10" s="4">
        <v>3</v>
      </c>
      <c r="L10" s="4">
        <v>24</v>
      </c>
      <c r="M10" s="4" t="s">
        <v>14</v>
      </c>
      <c r="N10" s="4" t="s">
        <v>22</v>
      </c>
      <c r="O10" s="4" t="s">
        <v>22</v>
      </c>
      <c r="P10" s="4">
        <v>1</v>
      </c>
      <c r="Q10" s="4">
        <v>0</v>
      </c>
      <c r="R10">
        <v>0</v>
      </c>
    </row>
    <row r="11" spans="1:18" x14ac:dyDescent="0.25">
      <c r="A11" s="4" t="s">
        <v>29</v>
      </c>
      <c r="B11" s="4">
        <v>2</v>
      </c>
      <c r="C11" s="4">
        <v>20</v>
      </c>
      <c r="D11" s="4">
        <v>9</v>
      </c>
      <c r="E11" s="4">
        <v>1</v>
      </c>
      <c r="F11" s="4">
        <v>1</v>
      </c>
      <c r="G11" s="4" t="s">
        <v>13</v>
      </c>
      <c r="H11" s="4">
        <v>18</v>
      </c>
      <c r="I11" s="4">
        <v>19</v>
      </c>
      <c r="J11" s="4">
        <v>3</v>
      </c>
      <c r="K11" s="4">
        <v>5</v>
      </c>
      <c r="L11" s="4">
        <v>20</v>
      </c>
      <c r="M11" s="4" t="s">
        <v>19</v>
      </c>
      <c r="N11" s="4" t="s">
        <v>106</v>
      </c>
      <c r="O11" s="4" t="s">
        <v>22</v>
      </c>
      <c r="P11" s="4">
        <v>1</v>
      </c>
      <c r="Q11" s="4">
        <v>0</v>
      </c>
      <c r="R11">
        <v>0</v>
      </c>
    </row>
    <row r="12" spans="1:18" x14ac:dyDescent="0.25">
      <c r="A12" s="4" t="s">
        <v>30</v>
      </c>
      <c r="B12" s="4">
        <v>2</v>
      </c>
      <c r="C12" s="4">
        <v>20</v>
      </c>
      <c r="D12" s="4">
        <v>9</v>
      </c>
      <c r="E12" s="4">
        <v>1</v>
      </c>
      <c r="F12" s="4">
        <v>0</v>
      </c>
      <c r="G12" s="4" t="s">
        <v>107</v>
      </c>
      <c r="H12" s="4">
        <v>13</v>
      </c>
      <c r="I12" s="4">
        <v>13</v>
      </c>
      <c r="J12" s="4">
        <v>1</v>
      </c>
      <c r="K12" s="4">
        <v>2</v>
      </c>
      <c r="L12" s="4">
        <v>21</v>
      </c>
      <c r="M12" s="4" t="s">
        <v>19</v>
      </c>
      <c r="N12" s="4" t="s">
        <v>15</v>
      </c>
      <c r="O12" s="4" t="s">
        <v>108</v>
      </c>
      <c r="P12" s="4">
        <v>1</v>
      </c>
      <c r="Q12" s="4">
        <v>1</v>
      </c>
      <c r="R12">
        <v>0</v>
      </c>
    </row>
    <row r="13" spans="1:18" x14ac:dyDescent="0.25">
      <c r="A13" s="4" t="s">
        <v>31</v>
      </c>
      <c r="B13" s="4">
        <v>3</v>
      </c>
      <c r="C13" s="5" t="s">
        <v>396</v>
      </c>
      <c r="D13" s="4" t="s">
        <v>109</v>
      </c>
      <c r="E13" s="4">
        <v>0</v>
      </c>
      <c r="F13" s="4" t="s">
        <v>22</v>
      </c>
      <c r="G13" s="4" t="s">
        <v>459</v>
      </c>
      <c r="H13" s="4">
        <v>0</v>
      </c>
      <c r="I13" s="4">
        <v>0</v>
      </c>
      <c r="J13" s="4">
        <v>0</v>
      </c>
      <c r="K13" s="4">
        <v>0</v>
      </c>
      <c r="L13" s="4">
        <v>23</v>
      </c>
      <c r="M13" s="4" t="s">
        <v>14</v>
      </c>
      <c r="N13" s="4" t="s">
        <v>15</v>
      </c>
      <c r="O13" s="4" t="s">
        <v>108</v>
      </c>
      <c r="P13" s="4">
        <v>1</v>
      </c>
      <c r="Q13" s="4">
        <v>0</v>
      </c>
      <c r="R13">
        <v>0</v>
      </c>
    </row>
    <row r="14" spans="1:18" x14ac:dyDescent="0.25">
      <c r="A14" s="4" t="s">
        <v>32</v>
      </c>
      <c r="B14" s="4">
        <v>2</v>
      </c>
      <c r="C14" s="4">
        <v>20</v>
      </c>
      <c r="D14" s="4" t="s">
        <v>22</v>
      </c>
      <c r="E14" s="4">
        <v>0</v>
      </c>
      <c r="F14" s="4" t="s">
        <v>437</v>
      </c>
      <c r="G14" s="4" t="s">
        <v>397</v>
      </c>
      <c r="H14" s="4">
        <v>10</v>
      </c>
      <c r="I14" s="4">
        <v>11</v>
      </c>
      <c r="J14" s="4">
        <v>2</v>
      </c>
      <c r="K14" s="4">
        <v>2</v>
      </c>
      <c r="L14" s="4" t="s">
        <v>22</v>
      </c>
      <c r="M14" s="4" t="s">
        <v>14</v>
      </c>
      <c r="N14" s="4" t="s">
        <v>15</v>
      </c>
      <c r="O14" s="4" t="s">
        <v>21</v>
      </c>
      <c r="P14" s="4">
        <v>1</v>
      </c>
      <c r="Q14" s="4">
        <v>0</v>
      </c>
      <c r="R14">
        <v>0</v>
      </c>
    </row>
    <row r="15" spans="1:18" x14ac:dyDescent="0.25">
      <c r="A15" s="4" t="s">
        <v>33</v>
      </c>
      <c r="B15" s="4">
        <v>2</v>
      </c>
      <c r="C15" s="4">
        <v>19</v>
      </c>
      <c r="D15" s="4">
        <v>9</v>
      </c>
      <c r="E15" s="4">
        <v>1</v>
      </c>
      <c r="F15" s="4">
        <v>0</v>
      </c>
      <c r="G15" s="4" t="s">
        <v>115</v>
      </c>
      <c r="H15" s="4">
        <v>29</v>
      </c>
      <c r="I15" s="4">
        <v>29</v>
      </c>
      <c r="J15" s="4">
        <v>10</v>
      </c>
      <c r="K15" s="4">
        <v>10</v>
      </c>
      <c r="L15" s="4">
        <v>21</v>
      </c>
      <c r="M15" s="4" t="s">
        <v>14</v>
      </c>
      <c r="N15" s="4" t="s">
        <v>110</v>
      </c>
      <c r="O15" s="4" t="s">
        <v>16</v>
      </c>
      <c r="P15" s="4">
        <v>1</v>
      </c>
      <c r="Q15" s="4">
        <v>0</v>
      </c>
      <c r="R15">
        <v>0</v>
      </c>
    </row>
    <row r="16" spans="1:18" x14ac:dyDescent="0.25">
      <c r="A16" s="4" t="s">
        <v>34</v>
      </c>
      <c r="B16" s="4">
        <v>1</v>
      </c>
      <c r="C16" s="4">
        <v>20</v>
      </c>
      <c r="D16" s="4">
        <v>9</v>
      </c>
      <c r="E16" s="4">
        <v>1</v>
      </c>
      <c r="F16" s="4">
        <v>0</v>
      </c>
      <c r="G16" s="4" t="s">
        <v>102</v>
      </c>
      <c r="H16" s="4">
        <v>4</v>
      </c>
      <c r="I16" s="4">
        <v>5</v>
      </c>
      <c r="J16" s="4">
        <v>5</v>
      </c>
      <c r="K16" s="4">
        <v>5</v>
      </c>
      <c r="L16" s="4">
        <v>21</v>
      </c>
      <c r="M16" s="4" t="s">
        <v>19</v>
      </c>
      <c r="N16" s="4" t="s">
        <v>15</v>
      </c>
      <c r="O16" s="4" t="s">
        <v>21</v>
      </c>
      <c r="P16" s="4">
        <v>1</v>
      </c>
      <c r="Q16" s="4">
        <v>0</v>
      </c>
      <c r="R16">
        <v>0</v>
      </c>
    </row>
    <row r="17" spans="1:18" x14ac:dyDescent="0.25">
      <c r="A17" s="4" t="s">
        <v>35</v>
      </c>
      <c r="B17" s="4">
        <v>2</v>
      </c>
      <c r="C17" s="4">
        <v>20</v>
      </c>
      <c r="D17" s="4">
        <v>9</v>
      </c>
      <c r="E17" s="4">
        <v>1</v>
      </c>
      <c r="F17" s="4">
        <v>1</v>
      </c>
      <c r="G17" s="4" t="s">
        <v>13</v>
      </c>
      <c r="H17" s="4">
        <v>31</v>
      </c>
      <c r="I17" s="4">
        <v>33</v>
      </c>
      <c r="J17" s="4">
        <v>1</v>
      </c>
      <c r="K17" s="4">
        <v>4</v>
      </c>
      <c r="L17" s="4">
        <v>22</v>
      </c>
      <c r="M17" s="4" t="s">
        <v>19</v>
      </c>
      <c r="N17" s="4" t="s">
        <v>111</v>
      </c>
      <c r="O17" s="4" t="s">
        <v>21</v>
      </c>
      <c r="P17" s="4">
        <v>1</v>
      </c>
      <c r="Q17" s="4">
        <v>0</v>
      </c>
      <c r="R17">
        <v>0</v>
      </c>
    </row>
    <row r="18" spans="1:18" x14ac:dyDescent="0.25">
      <c r="A18" s="4" t="s">
        <v>36</v>
      </c>
      <c r="B18" s="4">
        <v>3</v>
      </c>
      <c r="C18" s="4">
        <v>20</v>
      </c>
      <c r="D18" s="4">
        <v>9</v>
      </c>
      <c r="E18" s="4">
        <v>1</v>
      </c>
      <c r="F18" s="4">
        <v>0</v>
      </c>
      <c r="G18" s="4" t="s">
        <v>112</v>
      </c>
      <c r="H18" s="4">
        <v>6</v>
      </c>
      <c r="I18" s="4">
        <v>6</v>
      </c>
      <c r="J18" s="4">
        <v>7</v>
      </c>
      <c r="K18" s="4">
        <v>7</v>
      </c>
      <c r="L18" s="4">
        <v>21</v>
      </c>
      <c r="M18" s="4" t="s">
        <v>14</v>
      </c>
      <c r="N18" s="4" t="s">
        <v>15</v>
      </c>
      <c r="O18" s="4" t="s">
        <v>16</v>
      </c>
      <c r="P18" s="4">
        <v>1</v>
      </c>
      <c r="Q18" s="4">
        <v>0</v>
      </c>
      <c r="R18">
        <v>0</v>
      </c>
    </row>
    <row r="19" spans="1:18" x14ac:dyDescent="0.25">
      <c r="A19" s="4" t="s">
        <v>37</v>
      </c>
      <c r="B19" s="4">
        <v>1</v>
      </c>
      <c r="C19" s="4">
        <v>20</v>
      </c>
      <c r="D19" s="4">
        <v>9</v>
      </c>
      <c r="E19" s="4">
        <v>1</v>
      </c>
      <c r="F19" s="4">
        <v>0</v>
      </c>
      <c r="G19" s="4" t="s">
        <v>113</v>
      </c>
      <c r="H19" s="4">
        <v>5</v>
      </c>
      <c r="I19" s="4">
        <v>6</v>
      </c>
      <c r="J19" s="4">
        <v>4</v>
      </c>
      <c r="K19" s="4">
        <v>4</v>
      </c>
      <c r="L19" s="4">
        <v>21</v>
      </c>
      <c r="M19" s="4" t="s">
        <v>19</v>
      </c>
      <c r="N19" s="4" t="s">
        <v>15</v>
      </c>
      <c r="O19" s="4" t="s">
        <v>16</v>
      </c>
      <c r="P19" s="4">
        <v>1</v>
      </c>
      <c r="Q19" s="4">
        <v>0</v>
      </c>
      <c r="R19">
        <v>0</v>
      </c>
    </row>
    <row r="20" spans="1:18" x14ac:dyDescent="0.25">
      <c r="A20" s="4" t="s">
        <v>38</v>
      </c>
      <c r="B20" s="4">
        <v>3</v>
      </c>
      <c r="C20" s="4">
        <v>19</v>
      </c>
      <c r="D20" s="4">
        <v>9</v>
      </c>
      <c r="E20" s="4">
        <v>1</v>
      </c>
      <c r="F20" s="4">
        <v>1</v>
      </c>
      <c r="G20" s="4" t="s">
        <v>13</v>
      </c>
      <c r="H20" s="4">
        <v>26</v>
      </c>
      <c r="I20" s="4">
        <v>26</v>
      </c>
      <c r="J20" s="4">
        <v>6</v>
      </c>
      <c r="K20" s="4">
        <v>6</v>
      </c>
      <c r="L20" s="4">
        <v>24</v>
      </c>
      <c r="M20" s="4" t="s">
        <v>19</v>
      </c>
      <c r="N20" s="4" t="s">
        <v>20</v>
      </c>
      <c r="O20" s="4" t="s">
        <v>108</v>
      </c>
      <c r="P20" s="4">
        <v>1</v>
      </c>
      <c r="Q20" s="4">
        <v>0</v>
      </c>
      <c r="R20">
        <v>0</v>
      </c>
    </row>
    <row r="21" spans="1:18" x14ac:dyDescent="0.25">
      <c r="A21" s="4" t="s">
        <v>39</v>
      </c>
      <c r="B21" s="4">
        <v>2</v>
      </c>
      <c r="C21" s="4">
        <v>20</v>
      </c>
      <c r="D21" s="4">
        <v>9</v>
      </c>
      <c r="E21" s="4">
        <v>1</v>
      </c>
      <c r="F21" s="4" t="s">
        <v>437</v>
      </c>
      <c r="G21" s="4" t="s">
        <v>114</v>
      </c>
      <c r="H21" s="4">
        <v>24</v>
      </c>
      <c r="I21" s="4">
        <v>26</v>
      </c>
      <c r="J21" s="4">
        <v>7</v>
      </c>
      <c r="K21" s="4">
        <v>9</v>
      </c>
      <c r="L21" s="4">
        <v>22</v>
      </c>
      <c r="M21" s="4" t="s">
        <v>19</v>
      </c>
      <c r="N21" s="4" t="s">
        <v>15</v>
      </c>
      <c r="O21" s="4" t="s">
        <v>21</v>
      </c>
      <c r="P21" s="4">
        <v>1</v>
      </c>
      <c r="Q21" s="4">
        <v>0</v>
      </c>
      <c r="R21">
        <v>0</v>
      </c>
    </row>
    <row r="22" spans="1:18" x14ac:dyDescent="0.25">
      <c r="A22" s="4" t="s">
        <v>40</v>
      </c>
      <c r="B22" s="4">
        <v>1</v>
      </c>
      <c r="C22" s="4">
        <v>20</v>
      </c>
      <c r="D22" s="4">
        <v>9</v>
      </c>
      <c r="E22" s="4">
        <v>1</v>
      </c>
      <c r="F22" s="4">
        <v>1</v>
      </c>
      <c r="G22" s="4" t="s">
        <v>13</v>
      </c>
      <c r="H22" s="4">
        <v>28</v>
      </c>
      <c r="I22" s="4">
        <v>33</v>
      </c>
      <c r="J22" s="4">
        <v>0</v>
      </c>
      <c r="K22" s="4">
        <v>3</v>
      </c>
      <c r="L22" s="4">
        <v>21</v>
      </c>
      <c r="M22" s="4" t="s">
        <v>19</v>
      </c>
      <c r="N22" s="4" t="s">
        <v>20</v>
      </c>
      <c r="O22" s="4" t="s">
        <v>21</v>
      </c>
      <c r="P22" s="4">
        <v>1</v>
      </c>
      <c r="Q22" s="4">
        <v>1</v>
      </c>
      <c r="R22">
        <v>0</v>
      </c>
    </row>
    <row r="23" spans="1:18" x14ac:dyDescent="0.25">
      <c r="A23" s="4" t="s">
        <v>41</v>
      </c>
      <c r="B23" s="4">
        <v>2</v>
      </c>
      <c r="C23" s="4">
        <v>20</v>
      </c>
      <c r="D23" s="4">
        <v>9</v>
      </c>
      <c r="E23" s="4">
        <v>1</v>
      </c>
      <c r="F23" s="4">
        <v>1</v>
      </c>
      <c r="G23" s="4" t="s">
        <v>13</v>
      </c>
      <c r="H23" s="4">
        <v>21</v>
      </c>
      <c r="I23" s="4">
        <v>21</v>
      </c>
      <c r="J23" s="4">
        <v>1</v>
      </c>
      <c r="K23" s="4">
        <v>4</v>
      </c>
      <c r="L23" s="4">
        <v>22</v>
      </c>
      <c r="M23" s="4" t="s">
        <v>14</v>
      </c>
      <c r="N23" s="4" t="s">
        <v>20</v>
      </c>
      <c r="O23" s="4" t="s">
        <v>16</v>
      </c>
      <c r="P23" s="4">
        <v>1</v>
      </c>
      <c r="Q23" s="4">
        <v>0</v>
      </c>
      <c r="R23">
        <v>0</v>
      </c>
    </row>
    <row r="24" spans="1:18" x14ac:dyDescent="0.25">
      <c r="A24" s="4" t="s">
        <v>42</v>
      </c>
      <c r="B24" s="4">
        <v>2</v>
      </c>
      <c r="C24" s="4">
        <v>20</v>
      </c>
      <c r="D24" s="4">
        <v>9</v>
      </c>
      <c r="E24" s="4">
        <v>1</v>
      </c>
      <c r="F24" s="4">
        <v>0</v>
      </c>
      <c r="G24" s="4" t="s">
        <v>116</v>
      </c>
      <c r="H24" s="4">
        <v>9</v>
      </c>
      <c r="I24" s="4">
        <v>10</v>
      </c>
      <c r="J24" s="4">
        <v>0</v>
      </c>
      <c r="K24" s="4">
        <v>1</v>
      </c>
      <c r="L24" s="4">
        <v>21</v>
      </c>
      <c r="M24" s="4" t="s">
        <v>14</v>
      </c>
      <c r="N24" s="4" t="s">
        <v>15</v>
      </c>
      <c r="O24" s="4" t="s">
        <v>117</v>
      </c>
      <c r="P24" s="4">
        <v>1</v>
      </c>
      <c r="Q24" s="4">
        <v>0</v>
      </c>
      <c r="R24">
        <v>0</v>
      </c>
    </row>
    <row r="25" spans="1:18" x14ac:dyDescent="0.25">
      <c r="A25" s="4" t="s">
        <v>43</v>
      </c>
      <c r="B25" s="4">
        <v>3</v>
      </c>
      <c r="C25" s="4">
        <v>20</v>
      </c>
      <c r="D25" s="4">
        <v>9</v>
      </c>
      <c r="E25" s="4">
        <v>1</v>
      </c>
      <c r="F25" s="4">
        <v>1</v>
      </c>
      <c r="G25" s="4" t="s">
        <v>13</v>
      </c>
      <c r="H25" s="4">
        <v>29</v>
      </c>
      <c r="I25" s="4">
        <v>31</v>
      </c>
      <c r="J25" s="4">
        <v>8</v>
      </c>
      <c r="K25" s="4">
        <v>8</v>
      </c>
      <c r="L25" s="4">
        <v>23</v>
      </c>
      <c r="M25" s="4" t="s">
        <v>19</v>
      </c>
      <c r="N25" s="4" t="s">
        <v>20</v>
      </c>
      <c r="O25" s="4" t="s">
        <v>16</v>
      </c>
      <c r="P25" s="4">
        <v>1</v>
      </c>
      <c r="Q25" s="4">
        <v>0</v>
      </c>
      <c r="R25">
        <v>0</v>
      </c>
    </row>
    <row r="26" spans="1:18" x14ac:dyDescent="0.25">
      <c r="A26" s="4" t="s">
        <v>44</v>
      </c>
      <c r="B26" s="4">
        <v>3</v>
      </c>
      <c r="C26" s="4">
        <v>20</v>
      </c>
      <c r="D26" s="4">
        <v>9</v>
      </c>
      <c r="E26" s="4">
        <v>1</v>
      </c>
      <c r="F26" s="4">
        <v>0</v>
      </c>
      <c r="G26" s="4" t="s">
        <v>118</v>
      </c>
      <c r="H26" s="4">
        <v>3</v>
      </c>
      <c r="I26" s="4">
        <v>4</v>
      </c>
      <c r="J26" s="4">
        <v>3</v>
      </c>
      <c r="K26" s="4">
        <v>4</v>
      </c>
      <c r="L26" s="4">
        <v>22</v>
      </c>
      <c r="M26" s="4" t="s">
        <v>14</v>
      </c>
      <c r="N26" s="4" t="s">
        <v>15</v>
      </c>
      <c r="O26" s="4" t="s">
        <v>16</v>
      </c>
      <c r="P26" s="4">
        <v>1</v>
      </c>
      <c r="Q26" s="4">
        <v>0</v>
      </c>
      <c r="R26">
        <v>0</v>
      </c>
    </row>
    <row r="27" spans="1:18" x14ac:dyDescent="0.25">
      <c r="A27" s="4" t="s">
        <v>45</v>
      </c>
      <c r="B27" s="4">
        <v>2</v>
      </c>
      <c r="C27" s="4">
        <v>20</v>
      </c>
      <c r="D27" s="4">
        <v>9</v>
      </c>
      <c r="E27" s="4">
        <v>1</v>
      </c>
      <c r="F27" s="4">
        <v>0</v>
      </c>
      <c r="G27" s="4" t="s">
        <v>118</v>
      </c>
      <c r="H27" s="4">
        <v>19</v>
      </c>
      <c r="I27" s="4">
        <v>21</v>
      </c>
      <c r="J27" s="4">
        <v>2</v>
      </c>
      <c r="K27" s="4">
        <v>3</v>
      </c>
      <c r="L27" s="4">
        <v>21</v>
      </c>
      <c r="M27" s="4" t="s">
        <v>14</v>
      </c>
      <c r="N27" s="4" t="s">
        <v>15</v>
      </c>
      <c r="O27" s="4" t="s">
        <v>16</v>
      </c>
      <c r="P27" s="4">
        <v>1</v>
      </c>
      <c r="Q27" s="4">
        <v>0</v>
      </c>
      <c r="R27">
        <v>0</v>
      </c>
    </row>
    <row r="28" spans="1:18" x14ac:dyDescent="0.25">
      <c r="A28" s="4" t="s">
        <v>46</v>
      </c>
      <c r="B28" s="4">
        <v>2</v>
      </c>
      <c r="C28" s="4">
        <v>20</v>
      </c>
      <c r="D28" s="4">
        <v>9</v>
      </c>
      <c r="E28" s="4">
        <v>1</v>
      </c>
      <c r="F28" s="4">
        <v>0</v>
      </c>
      <c r="G28" s="4" t="s">
        <v>119</v>
      </c>
      <c r="H28" s="4">
        <v>3</v>
      </c>
      <c r="I28" s="4">
        <v>4</v>
      </c>
      <c r="J28" s="4">
        <v>3</v>
      </c>
      <c r="K28" s="4">
        <v>4</v>
      </c>
      <c r="L28" s="4">
        <v>22</v>
      </c>
      <c r="M28" s="4" t="s">
        <v>14</v>
      </c>
      <c r="N28" s="4" t="s">
        <v>15</v>
      </c>
      <c r="O28" s="4" t="s">
        <v>21</v>
      </c>
      <c r="P28" s="4">
        <v>1</v>
      </c>
      <c r="Q28" s="4">
        <v>0</v>
      </c>
      <c r="R28">
        <v>0</v>
      </c>
    </row>
    <row r="29" spans="1:18" x14ac:dyDescent="0.25">
      <c r="A29" s="4" t="s">
        <v>47</v>
      </c>
      <c r="B29" s="4">
        <v>3</v>
      </c>
      <c r="C29" s="4">
        <v>18</v>
      </c>
      <c r="D29" s="4">
        <v>9</v>
      </c>
      <c r="E29" s="4">
        <v>1</v>
      </c>
      <c r="F29" s="4">
        <v>1</v>
      </c>
      <c r="G29" s="4" t="s">
        <v>13</v>
      </c>
      <c r="H29" s="4">
        <v>5</v>
      </c>
      <c r="I29" s="4">
        <v>5</v>
      </c>
      <c r="J29" s="4">
        <v>3</v>
      </c>
      <c r="K29" s="4">
        <v>4</v>
      </c>
      <c r="L29" s="4">
        <v>23</v>
      </c>
      <c r="M29" s="4" t="s">
        <v>14</v>
      </c>
      <c r="N29" s="4" t="s">
        <v>15</v>
      </c>
      <c r="O29" s="4" t="s">
        <v>16</v>
      </c>
      <c r="P29" s="4">
        <v>1</v>
      </c>
      <c r="Q29" s="4">
        <v>0</v>
      </c>
      <c r="R29">
        <v>0</v>
      </c>
    </row>
    <row r="30" spans="1:18" x14ac:dyDescent="0.25">
      <c r="A30" s="4" t="s">
        <v>48</v>
      </c>
      <c r="B30" s="4">
        <v>1</v>
      </c>
      <c r="C30" s="4">
        <v>20</v>
      </c>
      <c r="D30" s="4">
        <v>9</v>
      </c>
      <c r="E30" s="4">
        <v>1</v>
      </c>
      <c r="F30" s="4">
        <v>1</v>
      </c>
      <c r="G30" s="4" t="s">
        <v>13</v>
      </c>
      <c r="H30" s="4">
        <v>21</v>
      </c>
      <c r="I30" s="4">
        <v>22</v>
      </c>
      <c r="J30" s="4">
        <v>7</v>
      </c>
      <c r="K30" s="4">
        <v>9</v>
      </c>
      <c r="L30" s="4">
        <v>22</v>
      </c>
      <c r="M30" s="4" t="s">
        <v>19</v>
      </c>
      <c r="N30" s="4" t="s">
        <v>15</v>
      </c>
      <c r="O30" s="4" t="s">
        <v>21</v>
      </c>
      <c r="P30" s="4">
        <v>1</v>
      </c>
      <c r="Q30" s="4">
        <v>0</v>
      </c>
      <c r="R30">
        <v>0</v>
      </c>
    </row>
    <row r="31" spans="1:18" x14ac:dyDescent="0.25">
      <c r="A31" s="4" t="s">
        <v>49</v>
      </c>
      <c r="B31" s="4">
        <v>3</v>
      </c>
      <c r="C31" s="4">
        <v>19</v>
      </c>
      <c r="D31" s="4">
        <v>9</v>
      </c>
      <c r="E31" s="4">
        <v>1</v>
      </c>
      <c r="F31" s="4">
        <v>1</v>
      </c>
      <c r="G31" s="4" t="s">
        <v>13</v>
      </c>
      <c r="H31" s="4">
        <v>21</v>
      </c>
      <c r="I31" s="4">
        <v>21</v>
      </c>
      <c r="J31" s="4">
        <v>3</v>
      </c>
      <c r="K31" s="4">
        <v>3</v>
      </c>
      <c r="L31" s="4">
        <v>21</v>
      </c>
      <c r="M31" s="4" t="s">
        <v>19</v>
      </c>
      <c r="N31" s="4" t="s">
        <v>120</v>
      </c>
      <c r="O31" s="4" t="s">
        <v>121</v>
      </c>
      <c r="P31" s="4">
        <v>1</v>
      </c>
      <c r="Q31" s="4">
        <v>0</v>
      </c>
      <c r="R31">
        <v>0</v>
      </c>
    </row>
    <row r="32" spans="1:18" x14ac:dyDescent="0.25">
      <c r="A32" s="4" t="s">
        <v>50</v>
      </c>
      <c r="B32" s="4">
        <v>2</v>
      </c>
      <c r="C32" s="4">
        <v>20</v>
      </c>
      <c r="D32" s="4">
        <v>9</v>
      </c>
      <c r="E32" s="4">
        <v>1</v>
      </c>
      <c r="F32" s="4">
        <v>1</v>
      </c>
      <c r="G32" s="4" t="s">
        <v>13</v>
      </c>
      <c r="H32" s="4">
        <v>12</v>
      </c>
      <c r="I32" s="4">
        <v>14</v>
      </c>
      <c r="J32" s="4">
        <v>2</v>
      </c>
      <c r="K32" s="4">
        <v>4</v>
      </c>
      <c r="L32" s="4">
        <v>22</v>
      </c>
      <c r="M32" s="4" t="s">
        <v>19</v>
      </c>
      <c r="N32" s="4" t="s">
        <v>20</v>
      </c>
      <c r="O32" s="4" t="s">
        <v>21</v>
      </c>
      <c r="P32" s="4">
        <v>1</v>
      </c>
      <c r="Q32" s="4">
        <v>1</v>
      </c>
      <c r="R32">
        <v>0</v>
      </c>
    </row>
    <row r="33" spans="1:18" x14ac:dyDescent="0.25">
      <c r="A33" s="4" t="s">
        <v>51</v>
      </c>
      <c r="B33" s="4">
        <v>3</v>
      </c>
      <c r="C33" s="4">
        <v>20</v>
      </c>
      <c r="D33" s="4">
        <v>9</v>
      </c>
      <c r="E33" s="4">
        <v>1</v>
      </c>
      <c r="F33" s="4">
        <v>1</v>
      </c>
      <c r="G33" s="4" t="s">
        <v>13</v>
      </c>
      <c r="H33" s="4">
        <v>21</v>
      </c>
      <c r="I33" s="4">
        <v>21</v>
      </c>
      <c r="J33" s="4">
        <v>4</v>
      </c>
      <c r="K33" s="4">
        <v>4</v>
      </c>
      <c r="L33" s="4">
        <v>21</v>
      </c>
      <c r="M33" s="4" t="s">
        <v>19</v>
      </c>
      <c r="N33" s="4" t="s">
        <v>122</v>
      </c>
      <c r="O33" s="5"/>
      <c r="P33" s="4">
        <v>1</v>
      </c>
      <c r="Q33" s="4">
        <v>0</v>
      </c>
      <c r="R33">
        <v>0</v>
      </c>
    </row>
    <row r="34" spans="1:18" x14ac:dyDescent="0.25">
      <c r="A34" s="4" t="s">
        <v>52</v>
      </c>
      <c r="B34" s="4">
        <v>1</v>
      </c>
      <c r="C34" s="4">
        <v>20</v>
      </c>
      <c r="D34" s="4">
        <v>9</v>
      </c>
      <c r="E34" s="4">
        <v>1</v>
      </c>
      <c r="F34" s="4">
        <v>1</v>
      </c>
      <c r="G34" s="4" t="s">
        <v>13</v>
      </c>
      <c r="H34" s="4">
        <v>15</v>
      </c>
      <c r="I34" s="4">
        <v>15</v>
      </c>
      <c r="J34" s="4">
        <v>4</v>
      </c>
      <c r="K34" s="4">
        <v>4</v>
      </c>
      <c r="L34" s="4">
        <v>23</v>
      </c>
      <c r="M34" s="4" t="s">
        <v>19</v>
      </c>
      <c r="N34" s="4" t="s">
        <v>15</v>
      </c>
      <c r="O34" s="4" t="s">
        <v>16</v>
      </c>
      <c r="P34" s="4">
        <v>1</v>
      </c>
      <c r="Q34" s="4">
        <v>0</v>
      </c>
      <c r="R34">
        <v>0</v>
      </c>
    </row>
    <row r="35" spans="1:18" x14ac:dyDescent="0.25">
      <c r="A35" s="4" t="s">
        <v>53</v>
      </c>
      <c r="B35" s="4">
        <v>1</v>
      </c>
      <c r="C35" s="4">
        <v>20</v>
      </c>
      <c r="D35" s="4">
        <v>9</v>
      </c>
      <c r="E35" s="4">
        <v>1</v>
      </c>
      <c r="F35" s="4">
        <v>1</v>
      </c>
      <c r="G35" s="4" t="s">
        <v>13</v>
      </c>
      <c r="H35" s="4">
        <v>21</v>
      </c>
      <c r="I35" s="4">
        <v>22</v>
      </c>
      <c r="J35" s="4">
        <v>2</v>
      </c>
      <c r="K35" s="4">
        <v>3</v>
      </c>
      <c r="L35" s="4">
        <v>21</v>
      </c>
      <c r="M35" s="4" t="s">
        <v>14</v>
      </c>
      <c r="N35" s="4" t="s">
        <v>20</v>
      </c>
      <c r="O35" s="4" t="s">
        <v>21</v>
      </c>
      <c r="P35" s="4">
        <v>1</v>
      </c>
      <c r="Q35" s="4">
        <v>0</v>
      </c>
      <c r="R35">
        <v>0</v>
      </c>
    </row>
    <row r="36" spans="1:18" x14ac:dyDescent="0.25">
      <c r="A36" s="4" t="s">
        <v>54</v>
      </c>
      <c r="B36" s="4">
        <v>2</v>
      </c>
      <c r="C36" s="4">
        <v>19</v>
      </c>
      <c r="D36" s="4">
        <v>9</v>
      </c>
      <c r="E36" s="4">
        <v>1</v>
      </c>
      <c r="F36" s="4">
        <v>0</v>
      </c>
      <c r="G36" s="4" t="s">
        <v>123</v>
      </c>
      <c r="H36" s="4">
        <v>15</v>
      </c>
      <c r="I36" s="4">
        <v>17</v>
      </c>
      <c r="J36" s="4">
        <v>2</v>
      </c>
      <c r="K36" s="4">
        <v>5</v>
      </c>
      <c r="L36" s="4">
        <v>22</v>
      </c>
      <c r="M36" s="4" t="s">
        <v>19</v>
      </c>
      <c r="N36" s="4" t="s">
        <v>15</v>
      </c>
      <c r="O36" s="4" t="s">
        <v>21</v>
      </c>
      <c r="P36" s="4">
        <v>1</v>
      </c>
      <c r="Q36" s="4">
        <v>0</v>
      </c>
      <c r="R36">
        <v>0</v>
      </c>
    </row>
    <row r="37" spans="1:18" x14ac:dyDescent="0.25">
      <c r="A37" s="4" t="s">
        <v>55</v>
      </c>
      <c r="B37" s="4">
        <v>2</v>
      </c>
      <c r="C37" s="4">
        <v>20</v>
      </c>
      <c r="D37" s="4">
        <v>9</v>
      </c>
      <c r="E37" s="4">
        <v>1</v>
      </c>
      <c r="F37" s="4">
        <v>0</v>
      </c>
      <c r="G37" s="4" t="s">
        <v>124</v>
      </c>
      <c r="H37" s="4">
        <v>6</v>
      </c>
      <c r="I37" s="4">
        <v>7</v>
      </c>
      <c r="J37" s="4">
        <v>3</v>
      </c>
      <c r="K37" s="4">
        <v>5</v>
      </c>
      <c r="L37" s="4">
        <v>22</v>
      </c>
      <c r="M37" s="4" t="s">
        <v>14</v>
      </c>
      <c r="N37" s="4" t="s">
        <v>15</v>
      </c>
      <c r="O37" s="4" t="s">
        <v>16</v>
      </c>
      <c r="P37" s="4">
        <v>1</v>
      </c>
      <c r="Q37" s="4">
        <v>0</v>
      </c>
      <c r="R37">
        <v>0</v>
      </c>
    </row>
    <row r="38" spans="1:18" x14ac:dyDescent="0.25">
      <c r="A38" s="4" t="s">
        <v>56</v>
      </c>
      <c r="B38" s="4">
        <v>1</v>
      </c>
      <c r="C38" s="4">
        <v>20</v>
      </c>
      <c r="D38" s="4">
        <v>9</v>
      </c>
      <c r="E38" s="4">
        <v>1</v>
      </c>
      <c r="F38" s="4">
        <v>0</v>
      </c>
      <c r="G38" s="4" t="s">
        <v>115</v>
      </c>
      <c r="H38" s="4">
        <v>3</v>
      </c>
      <c r="I38" s="4">
        <v>5</v>
      </c>
      <c r="J38" s="4">
        <v>4</v>
      </c>
      <c r="K38" s="4">
        <v>4</v>
      </c>
      <c r="L38" s="4">
        <v>23</v>
      </c>
      <c r="M38" s="4" t="s">
        <v>14</v>
      </c>
      <c r="N38" s="4" t="s">
        <v>15</v>
      </c>
      <c r="O38" s="4" t="s">
        <v>16</v>
      </c>
      <c r="P38" s="4">
        <v>1</v>
      </c>
      <c r="Q38" s="4">
        <v>0</v>
      </c>
      <c r="R38">
        <v>0</v>
      </c>
    </row>
    <row r="39" spans="1:18" x14ac:dyDescent="0.25">
      <c r="A39" s="4" t="s">
        <v>57</v>
      </c>
      <c r="B39" s="4">
        <v>1</v>
      </c>
      <c r="C39" s="4">
        <v>20</v>
      </c>
      <c r="D39" s="4">
        <v>9</v>
      </c>
      <c r="E39" s="4">
        <v>1</v>
      </c>
      <c r="F39" s="4">
        <v>0</v>
      </c>
      <c r="G39" s="4" t="s">
        <v>125</v>
      </c>
      <c r="H39" s="4">
        <v>17</v>
      </c>
      <c r="I39" s="4">
        <v>17</v>
      </c>
      <c r="J39" s="4">
        <v>4</v>
      </c>
      <c r="K39" s="4">
        <v>6</v>
      </c>
      <c r="L39" s="4">
        <v>21</v>
      </c>
      <c r="M39" s="4" t="s">
        <v>19</v>
      </c>
      <c r="N39" s="4" t="s">
        <v>20</v>
      </c>
      <c r="O39" s="4" t="s">
        <v>21</v>
      </c>
      <c r="P39" s="4">
        <v>1</v>
      </c>
      <c r="Q39" s="4">
        <v>0</v>
      </c>
      <c r="R39">
        <v>0</v>
      </c>
    </row>
    <row r="40" spans="1:18" x14ac:dyDescent="0.25">
      <c r="A40" s="4" t="s">
        <v>58</v>
      </c>
      <c r="B40" s="4">
        <v>1</v>
      </c>
      <c r="C40" s="4">
        <v>20</v>
      </c>
      <c r="D40" s="4">
        <v>9</v>
      </c>
      <c r="E40" s="4">
        <v>1</v>
      </c>
      <c r="F40" s="4">
        <v>0</v>
      </c>
      <c r="G40" s="4" t="s">
        <v>113</v>
      </c>
      <c r="H40" s="4">
        <v>4</v>
      </c>
      <c r="I40" s="4">
        <v>6</v>
      </c>
      <c r="J40" s="4">
        <v>4</v>
      </c>
      <c r="K40" s="4">
        <v>5</v>
      </c>
      <c r="L40" s="4">
        <v>21</v>
      </c>
      <c r="M40" s="4" t="s">
        <v>14</v>
      </c>
      <c r="N40" s="4" t="s">
        <v>15</v>
      </c>
      <c r="O40" s="4" t="s">
        <v>16</v>
      </c>
      <c r="P40" s="4">
        <v>1</v>
      </c>
      <c r="Q40" s="4">
        <v>0</v>
      </c>
      <c r="R40">
        <v>0</v>
      </c>
    </row>
    <row r="41" spans="1:18" x14ac:dyDescent="0.25">
      <c r="A41" s="4" t="s">
        <v>59</v>
      </c>
      <c r="B41" s="4">
        <v>3</v>
      </c>
      <c r="C41" s="4">
        <v>15</v>
      </c>
      <c r="D41" s="4">
        <v>4</v>
      </c>
      <c r="E41" s="4">
        <v>0</v>
      </c>
      <c r="F41" s="4">
        <v>0</v>
      </c>
      <c r="G41" s="4" t="s">
        <v>126</v>
      </c>
      <c r="H41" s="4">
        <v>1</v>
      </c>
      <c r="I41" s="4">
        <v>3</v>
      </c>
      <c r="J41" s="4">
        <v>1</v>
      </c>
      <c r="K41" s="4">
        <v>4</v>
      </c>
      <c r="L41" s="4">
        <v>21</v>
      </c>
      <c r="M41" s="4" t="s">
        <v>14</v>
      </c>
      <c r="N41" s="4" t="s">
        <v>20</v>
      </c>
      <c r="O41" s="4" t="s">
        <v>127</v>
      </c>
      <c r="P41" s="4">
        <v>1</v>
      </c>
      <c r="Q41" s="4">
        <v>0</v>
      </c>
      <c r="R41">
        <v>0</v>
      </c>
    </row>
    <row r="42" spans="1:18" x14ac:dyDescent="0.25">
      <c r="A42" s="4" t="s">
        <v>60</v>
      </c>
      <c r="B42" s="4">
        <v>2</v>
      </c>
      <c r="C42" s="4">
        <v>20</v>
      </c>
      <c r="D42" s="4">
        <v>9</v>
      </c>
      <c r="E42" s="4">
        <v>1</v>
      </c>
      <c r="F42" s="4">
        <v>1</v>
      </c>
      <c r="G42" s="4" t="s">
        <v>13</v>
      </c>
      <c r="H42" s="4">
        <v>21</v>
      </c>
      <c r="I42" s="4">
        <v>21</v>
      </c>
      <c r="J42" s="4">
        <v>5</v>
      </c>
      <c r="K42" s="4">
        <v>7</v>
      </c>
      <c r="L42" s="4">
        <v>21</v>
      </c>
      <c r="M42" s="4" t="s">
        <v>19</v>
      </c>
      <c r="N42" s="4" t="s">
        <v>15</v>
      </c>
      <c r="O42" s="4" t="s">
        <v>117</v>
      </c>
      <c r="P42" s="4">
        <v>1</v>
      </c>
      <c r="Q42" s="4">
        <v>1</v>
      </c>
      <c r="R42">
        <v>0</v>
      </c>
    </row>
    <row r="43" spans="1:18" x14ac:dyDescent="0.25">
      <c r="A43" s="4" t="s">
        <v>61</v>
      </c>
      <c r="B43" s="4">
        <v>1</v>
      </c>
      <c r="C43" s="4">
        <v>20</v>
      </c>
      <c r="D43" s="4">
        <v>9</v>
      </c>
      <c r="E43" s="4">
        <v>1</v>
      </c>
      <c r="F43" s="4">
        <v>1</v>
      </c>
      <c r="G43" s="4" t="s">
        <v>13</v>
      </c>
      <c r="H43" s="4">
        <v>30</v>
      </c>
      <c r="I43" s="4">
        <v>30</v>
      </c>
      <c r="J43" s="4">
        <v>5</v>
      </c>
      <c r="K43" s="4">
        <v>10</v>
      </c>
      <c r="L43" s="4">
        <v>21</v>
      </c>
      <c r="M43" s="4" t="s">
        <v>19</v>
      </c>
      <c r="N43" s="4" t="s">
        <v>22</v>
      </c>
      <c r="O43" s="4" t="s">
        <v>22</v>
      </c>
      <c r="P43" s="4">
        <v>1</v>
      </c>
      <c r="Q43" s="4">
        <v>0</v>
      </c>
      <c r="R43">
        <v>0</v>
      </c>
    </row>
    <row r="44" spans="1:18" x14ac:dyDescent="0.25">
      <c r="A44" s="4" t="s">
        <v>62</v>
      </c>
      <c r="B44" s="4">
        <v>1</v>
      </c>
      <c r="C44" s="4">
        <v>20</v>
      </c>
      <c r="D44" s="4">
        <v>9</v>
      </c>
      <c r="E44" s="4">
        <v>1</v>
      </c>
      <c r="F44" s="4">
        <v>1</v>
      </c>
      <c r="G44" s="4" t="s">
        <v>13</v>
      </c>
      <c r="H44" s="4">
        <v>13</v>
      </c>
      <c r="I44" s="4">
        <v>14</v>
      </c>
      <c r="J44" s="4">
        <v>12</v>
      </c>
      <c r="K44" s="4">
        <v>12</v>
      </c>
      <c r="L44" s="4">
        <v>23</v>
      </c>
      <c r="M44" s="4" t="s">
        <v>14</v>
      </c>
      <c r="N44" s="4" t="s">
        <v>15</v>
      </c>
      <c r="O44" s="4" t="s">
        <v>16</v>
      </c>
      <c r="P44" s="4">
        <v>1</v>
      </c>
      <c r="Q44" s="4">
        <v>0</v>
      </c>
      <c r="R44">
        <v>0</v>
      </c>
    </row>
    <row r="45" spans="1:18" x14ac:dyDescent="0.25">
      <c r="A45" s="4" t="s">
        <v>63</v>
      </c>
      <c r="B45" s="4">
        <v>3</v>
      </c>
      <c r="C45" s="4">
        <v>20</v>
      </c>
      <c r="D45" s="4" t="s">
        <v>109</v>
      </c>
      <c r="E45" s="4">
        <v>0</v>
      </c>
      <c r="F45" s="4">
        <v>0</v>
      </c>
      <c r="G45" s="4" t="s">
        <v>128</v>
      </c>
      <c r="H45" s="4">
        <v>17</v>
      </c>
      <c r="I45" s="4">
        <v>18</v>
      </c>
      <c r="J45" s="4">
        <v>3</v>
      </c>
      <c r="K45" s="4">
        <v>4</v>
      </c>
      <c r="L45" s="4">
        <v>22</v>
      </c>
      <c r="M45" s="4" t="s">
        <v>14</v>
      </c>
      <c r="N45" s="4" t="s">
        <v>15</v>
      </c>
      <c r="O45" s="4" t="s">
        <v>21</v>
      </c>
      <c r="P45" s="4">
        <v>1</v>
      </c>
      <c r="Q45" s="4">
        <v>0</v>
      </c>
      <c r="R45">
        <v>0</v>
      </c>
    </row>
    <row r="46" spans="1:18" x14ac:dyDescent="0.25">
      <c r="A46" s="4" t="s">
        <v>64</v>
      </c>
      <c r="B46" s="4">
        <v>1</v>
      </c>
      <c r="C46" s="4">
        <v>20</v>
      </c>
      <c r="D46" s="4">
        <v>9</v>
      </c>
      <c r="E46" s="4">
        <v>1</v>
      </c>
      <c r="F46" s="4">
        <v>0</v>
      </c>
      <c r="G46" s="4" t="s">
        <v>129</v>
      </c>
      <c r="H46" s="4">
        <v>35</v>
      </c>
      <c r="I46" s="4">
        <v>35</v>
      </c>
      <c r="J46" s="4">
        <v>6</v>
      </c>
      <c r="K46" s="4">
        <v>9</v>
      </c>
      <c r="L46" s="4">
        <v>21</v>
      </c>
      <c r="M46" s="4" t="s">
        <v>19</v>
      </c>
      <c r="N46" s="4" t="s">
        <v>20</v>
      </c>
      <c r="O46" s="4" t="s">
        <v>16</v>
      </c>
      <c r="P46" s="4">
        <v>1</v>
      </c>
      <c r="Q46" s="4">
        <v>0</v>
      </c>
      <c r="R46">
        <v>0</v>
      </c>
    </row>
    <row r="47" spans="1:18" x14ac:dyDescent="0.25">
      <c r="A47" s="4" t="s">
        <v>65</v>
      </c>
      <c r="B47" s="4">
        <v>1</v>
      </c>
      <c r="C47" s="4">
        <v>20</v>
      </c>
      <c r="D47" s="4" t="s">
        <v>109</v>
      </c>
      <c r="E47" s="4">
        <v>0</v>
      </c>
      <c r="F47" s="4">
        <v>0</v>
      </c>
      <c r="G47" s="4" t="s">
        <v>130</v>
      </c>
      <c r="H47" s="4">
        <v>1</v>
      </c>
      <c r="I47" s="4">
        <v>5</v>
      </c>
      <c r="J47" s="4">
        <v>1</v>
      </c>
      <c r="K47" s="4">
        <v>5</v>
      </c>
      <c r="L47" s="4">
        <v>22</v>
      </c>
      <c r="M47" s="4" t="s">
        <v>14</v>
      </c>
      <c r="N47" s="4" t="s">
        <v>20</v>
      </c>
      <c r="O47" s="4" t="s">
        <v>21</v>
      </c>
      <c r="P47" s="4">
        <v>1</v>
      </c>
      <c r="Q47" s="4">
        <v>0</v>
      </c>
      <c r="R47">
        <v>0</v>
      </c>
    </row>
    <row r="48" spans="1:18" x14ac:dyDescent="0.25">
      <c r="A48" s="4" t="s">
        <v>66</v>
      </c>
      <c r="B48" s="4">
        <v>2</v>
      </c>
      <c r="C48" s="4">
        <v>20</v>
      </c>
      <c r="D48" s="4">
        <v>9</v>
      </c>
      <c r="E48" s="4">
        <v>1</v>
      </c>
      <c r="F48" s="4">
        <v>0</v>
      </c>
      <c r="G48" s="4" t="s">
        <v>131</v>
      </c>
      <c r="H48" s="4">
        <v>3</v>
      </c>
      <c r="I48" s="4">
        <v>3</v>
      </c>
      <c r="J48" s="4">
        <v>3</v>
      </c>
      <c r="K48" s="4">
        <v>3</v>
      </c>
      <c r="L48" s="4">
        <v>22</v>
      </c>
      <c r="M48" s="4" t="s">
        <v>19</v>
      </c>
      <c r="N48" s="4" t="s">
        <v>15</v>
      </c>
      <c r="O48" s="4" t="s">
        <v>16</v>
      </c>
      <c r="P48" s="4">
        <v>1</v>
      </c>
      <c r="Q48" s="4">
        <v>0</v>
      </c>
      <c r="R48">
        <v>0</v>
      </c>
    </row>
    <row r="49" spans="1:18" x14ac:dyDescent="0.25">
      <c r="A49" s="4" t="s">
        <v>67</v>
      </c>
      <c r="B49" s="4">
        <v>2</v>
      </c>
      <c r="C49" s="4">
        <v>20</v>
      </c>
      <c r="D49" s="4" t="s">
        <v>109</v>
      </c>
      <c r="E49" s="4">
        <v>0</v>
      </c>
      <c r="F49" s="4" t="s">
        <v>437</v>
      </c>
      <c r="G49" s="4" t="s">
        <v>132</v>
      </c>
      <c r="H49" s="4">
        <v>1</v>
      </c>
      <c r="I49" s="4">
        <v>4</v>
      </c>
      <c r="J49" s="4">
        <v>0</v>
      </c>
      <c r="K49" s="4">
        <v>0</v>
      </c>
      <c r="L49" s="4">
        <v>22</v>
      </c>
      <c r="M49" s="4" t="s">
        <v>14</v>
      </c>
      <c r="N49" s="4" t="s">
        <v>15</v>
      </c>
      <c r="O49" s="4" t="s">
        <v>16</v>
      </c>
      <c r="P49" s="4">
        <v>1</v>
      </c>
      <c r="Q49" s="4">
        <v>0</v>
      </c>
      <c r="R49">
        <v>0</v>
      </c>
    </row>
    <row r="50" spans="1:18" x14ac:dyDescent="0.25">
      <c r="A50" s="4" t="s">
        <v>68</v>
      </c>
      <c r="B50" s="4">
        <v>3</v>
      </c>
      <c r="C50" s="4">
        <v>19</v>
      </c>
      <c r="D50" s="4">
        <v>9</v>
      </c>
      <c r="E50" s="4">
        <v>1</v>
      </c>
      <c r="F50" s="4">
        <v>1</v>
      </c>
      <c r="G50" s="4" t="s">
        <v>13</v>
      </c>
      <c r="H50" s="4">
        <v>27</v>
      </c>
      <c r="I50" s="4">
        <v>28</v>
      </c>
      <c r="J50" s="4">
        <v>10</v>
      </c>
      <c r="K50" s="4">
        <v>10</v>
      </c>
      <c r="L50" s="4">
        <v>21</v>
      </c>
      <c r="M50" s="4" t="s">
        <v>19</v>
      </c>
      <c r="N50" s="4" t="s">
        <v>20</v>
      </c>
      <c r="O50" s="4" t="s">
        <v>21</v>
      </c>
      <c r="P50" s="4">
        <v>1</v>
      </c>
      <c r="Q50" s="4">
        <v>0</v>
      </c>
      <c r="R50">
        <v>0</v>
      </c>
    </row>
    <row r="51" spans="1:18" x14ac:dyDescent="0.25">
      <c r="A51" s="4" t="s">
        <v>69</v>
      </c>
      <c r="B51" s="4">
        <v>2</v>
      </c>
      <c r="C51" s="4">
        <v>20</v>
      </c>
      <c r="D51" s="4">
        <v>9</v>
      </c>
      <c r="E51" s="4">
        <v>1</v>
      </c>
      <c r="F51" s="4">
        <v>0</v>
      </c>
      <c r="G51" s="4" t="s">
        <v>133</v>
      </c>
      <c r="H51" s="4">
        <v>3</v>
      </c>
      <c r="I51" s="4">
        <v>4</v>
      </c>
      <c r="J51" s="4">
        <v>3</v>
      </c>
      <c r="K51" s="4">
        <v>4</v>
      </c>
      <c r="L51" s="4">
        <v>21</v>
      </c>
      <c r="M51" s="4" t="s">
        <v>14</v>
      </c>
      <c r="N51" s="4" t="s">
        <v>15</v>
      </c>
      <c r="O51" s="4" t="s">
        <v>16</v>
      </c>
      <c r="P51" s="4">
        <v>1</v>
      </c>
      <c r="Q51" s="4">
        <v>0</v>
      </c>
      <c r="R51">
        <v>0</v>
      </c>
    </row>
    <row r="52" spans="1:18" x14ac:dyDescent="0.25">
      <c r="A52" s="4" t="s">
        <v>70</v>
      </c>
      <c r="B52" s="4">
        <v>3</v>
      </c>
      <c r="C52" s="4">
        <v>17</v>
      </c>
      <c r="D52" s="4">
        <v>9</v>
      </c>
      <c r="E52" s="4">
        <v>1</v>
      </c>
      <c r="F52" s="4">
        <v>0</v>
      </c>
      <c r="G52" s="4" t="s">
        <v>102</v>
      </c>
      <c r="H52" s="4">
        <v>28</v>
      </c>
      <c r="I52" s="4">
        <v>29</v>
      </c>
      <c r="J52" s="4">
        <v>6</v>
      </c>
      <c r="K52" s="4">
        <v>9</v>
      </c>
      <c r="L52" s="4">
        <v>21</v>
      </c>
      <c r="M52" s="4" t="s">
        <v>19</v>
      </c>
      <c r="N52" s="4" t="s">
        <v>106</v>
      </c>
      <c r="O52" s="4" t="s">
        <v>134</v>
      </c>
      <c r="P52" s="4">
        <v>1</v>
      </c>
      <c r="Q52" s="4">
        <v>1</v>
      </c>
      <c r="R52">
        <v>0</v>
      </c>
    </row>
    <row r="53" spans="1:18" x14ac:dyDescent="0.25">
      <c r="A53" s="4" t="s">
        <v>71</v>
      </c>
      <c r="B53" s="4">
        <v>2</v>
      </c>
      <c r="C53" s="4">
        <v>20</v>
      </c>
      <c r="D53" s="4">
        <v>9</v>
      </c>
      <c r="E53" s="4">
        <v>1</v>
      </c>
      <c r="F53" s="4">
        <v>0</v>
      </c>
      <c r="G53" s="4" t="s">
        <v>135</v>
      </c>
      <c r="H53" s="4">
        <v>5</v>
      </c>
      <c r="I53" s="4">
        <v>5</v>
      </c>
      <c r="J53" s="4">
        <v>5</v>
      </c>
      <c r="K53" s="4">
        <v>5</v>
      </c>
      <c r="L53" s="4">
        <v>23</v>
      </c>
      <c r="M53" s="4" t="s">
        <v>14</v>
      </c>
      <c r="N53" s="4" t="s">
        <v>15</v>
      </c>
      <c r="O53" s="4" t="s">
        <v>16</v>
      </c>
      <c r="P53" s="4">
        <v>1</v>
      </c>
      <c r="Q53" s="4">
        <v>0</v>
      </c>
      <c r="R53">
        <v>0</v>
      </c>
    </row>
    <row r="54" spans="1:18" x14ac:dyDescent="0.25">
      <c r="A54" s="4" t="s">
        <v>72</v>
      </c>
      <c r="B54" s="4">
        <v>1</v>
      </c>
      <c r="C54" s="4">
        <v>20</v>
      </c>
      <c r="D54" s="4">
        <v>9</v>
      </c>
      <c r="E54" s="4">
        <v>1</v>
      </c>
      <c r="F54" s="4">
        <v>0</v>
      </c>
      <c r="G54" s="4" t="s">
        <v>136</v>
      </c>
      <c r="H54" s="4">
        <v>21</v>
      </c>
      <c r="I54" s="4">
        <v>21</v>
      </c>
      <c r="J54" s="4">
        <v>1</v>
      </c>
      <c r="K54" s="4">
        <v>5</v>
      </c>
      <c r="L54" s="4">
        <v>21</v>
      </c>
      <c r="M54" s="4" t="s">
        <v>14</v>
      </c>
      <c r="N54" s="4" t="s">
        <v>137</v>
      </c>
      <c r="O54" s="4" t="s">
        <v>21</v>
      </c>
      <c r="P54" s="4">
        <v>1</v>
      </c>
      <c r="Q54" s="4">
        <v>0</v>
      </c>
      <c r="R54">
        <v>0</v>
      </c>
    </row>
    <row r="55" spans="1:18" x14ac:dyDescent="0.25">
      <c r="A55" s="4" t="s">
        <v>73</v>
      </c>
      <c r="B55" s="4">
        <v>3</v>
      </c>
      <c r="C55" s="4">
        <v>20</v>
      </c>
      <c r="D55" s="4">
        <v>9</v>
      </c>
      <c r="E55" s="4">
        <v>1</v>
      </c>
      <c r="F55" s="4" t="s">
        <v>437</v>
      </c>
      <c r="G55" s="4" t="s">
        <v>399</v>
      </c>
      <c r="H55" s="4">
        <v>15</v>
      </c>
      <c r="I55" s="4">
        <v>15</v>
      </c>
      <c r="J55" s="4">
        <v>2</v>
      </c>
      <c r="K55" s="4">
        <v>4</v>
      </c>
      <c r="L55" s="4">
        <v>22</v>
      </c>
      <c r="M55" s="4" t="s">
        <v>14</v>
      </c>
      <c r="N55" s="4" t="s">
        <v>138</v>
      </c>
      <c r="O55" s="4" t="s">
        <v>22</v>
      </c>
      <c r="P55" s="4">
        <v>1</v>
      </c>
      <c r="Q55" s="4">
        <v>0</v>
      </c>
      <c r="R55">
        <v>0</v>
      </c>
    </row>
    <row r="56" spans="1:18" x14ac:dyDescent="0.25">
      <c r="A56" s="4" t="s">
        <v>74</v>
      </c>
      <c r="B56" s="4">
        <v>1</v>
      </c>
      <c r="C56" s="4">
        <v>20</v>
      </c>
      <c r="D56" s="4">
        <v>9</v>
      </c>
      <c r="E56" s="4">
        <v>1</v>
      </c>
      <c r="F56" s="4">
        <v>1</v>
      </c>
      <c r="G56" s="4" t="s">
        <v>13</v>
      </c>
      <c r="H56" s="4">
        <v>2</v>
      </c>
      <c r="I56" s="4">
        <v>3</v>
      </c>
      <c r="J56" s="4">
        <v>2</v>
      </c>
      <c r="K56" s="4">
        <v>2</v>
      </c>
      <c r="L56" s="4">
        <v>22</v>
      </c>
      <c r="M56" s="4" t="s">
        <v>14</v>
      </c>
      <c r="N56" s="4" t="s">
        <v>15</v>
      </c>
      <c r="O56" s="4" t="s">
        <v>21</v>
      </c>
      <c r="P56" s="4">
        <v>1</v>
      </c>
      <c r="Q56" s="4">
        <v>0</v>
      </c>
      <c r="R56">
        <v>0</v>
      </c>
    </row>
    <row r="57" spans="1:18" x14ac:dyDescent="0.25">
      <c r="A57" s="4" t="s">
        <v>75</v>
      </c>
      <c r="B57" s="4">
        <v>2</v>
      </c>
      <c r="C57" s="4">
        <v>20</v>
      </c>
      <c r="D57" s="4">
        <v>9</v>
      </c>
      <c r="E57" s="4">
        <v>1</v>
      </c>
      <c r="F57" s="4">
        <v>1</v>
      </c>
      <c r="G57" s="4" t="s">
        <v>139</v>
      </c>
      <c r="H57" s="4">
        <v>18</v>
      </c>
      <c r="I57" s="4">
        <v>18</v>
      </c>
      <c r="J57" s="4">
        <v>1</v>
      </c>
      <c r="K57" s="4">
        <v>4</v>
      </c>
      <c r="L57" s="4">
        <v>23</v>
      </c>
      <c r="M57" s="4" t="s">
        <v>14</v>
      </c>
      <c r="N57" s="4" t="s">
        <v>15</v>
      </c>
      <c r="O57" s="4" t="s">
        <v>21</v>
      </c>
      <c r="P57" s="4">
        <v>1</v>
      </c>
      <c r="Q57" s="4">
        <v>0</v>
      </c>
      <c r="R57">
        <v>0</v>
      </c>
    </row>
    <row r="58" spans="1:18" x14ac:dyDescent="0.25">
      <c r="A58" s="4" t="s">
        <v>76</v>
      </c>
      <c r="B58" s="4">
        <v>1</v>
      </c>
      <c r="C58" s="4">
        <v>19</v>
      </c>
      <c r="D58" s="4">
        <v>9</v>
      </c>
      <c r="E58" s="4">
        <v>1</v>
      </c>
      <c r="F58" s="4">
        <v>0</v>
      </c>
      <c r="G58" s="4" t="s">
        <v>102</v>
      </c>
      <c r="H58" s="4">
        <v>26</v>
      </c>
      <c r="I58" s="4">
        <v>26</v>
      </c>
      <c r="J58" s="4">
        <v>4</v>
      </c>
      <c r="K58" s="4">
        <v>5</v>
      </c>
      <c r="L58" s="4">
        <v>21</v>
      </c>
      <c r="M58" s="4" t="s">
        <v>14</v>
      </c>
      <c r="N58" s="4" t="s">
        <v>20</v>
      </c>
      <c r="O58" s="4" t="s">
        <v>21</v>
      </c>
      <c r="P58" s="4">
        <v>1</v>
      </c>
      <c r="Q58" s="4">
        <v>0</v>
      </c>
      <c r="R58">
        <v>0</v>
      </c>
    </row>
    <row r="59" spans="1:18" x14ac:dyDescent="0.25">
      <c r="A59" s="4" t="s">
        <v>77</v>
      </c>
      <c r="B59" s="4">
        <v>1</v>
      </c>
      <c r="C59" s="4">
        <v>20</v>
      </c>
      <c r="D59" s="4">
        <v>9</v>
      </c>
      <c r="E59" s="4">
        <v>1</v>
      </c>
      <c r="F59" s="4">
        <v>1</v>
      </c>
      <c r="G59" s="4" t="s">
        <v>13</v>
      </c>
      <c r="H59" s="4">
        <v>20</v>
      </c>
      <c r="I59" s="4">
        <v>20</v>
      </c>
      <c r="J59" s="4">
        <v>3</v>
      </c>
      <c r="K59" s="4">
        <v>4</v>
      </c>
      <c r="L59" s="4">
        <v>21</v>
      </c>
      <c r="M59" s="4" t="s">
        <v>14</v>
      </c>
      <c r="N59" s="4" t="s">
        <v>138</v>
      </c>
      <c r="O59" s="4" t="s">
        <v>21</v>
      </c>
      <c r="P59" s="4">
        <v>1</v>
      </c>
      <c r="Q59" s="4">
        <v>0</v>
      </c>
      <c r="R59">
        <v>0</v>
      </c>
    </row>
    <row r="60" spans="1:18" x14ac:dyDescent="0.25">
      <c r="A60" s="4" t="s">
        <v>78</v>
      </c>
      <c r="B60" s="4">
        <v>3</v>
      </c>
      <c r="C60" s="4">
        <v>19</v>
      </c>
      <c r="D60" s="4">
        <v>9</v>
      </c>
      <c r="E60" s="4">
        <v>1</v>
      </c>
      <c r="F60" s="4">
        <v>1</v>
      </c>
      <c r="G60" s="4" t="s">
        <v>13</v>
      </c>
      <c r="H60" s="4">
        <v>8</v>
      </c>
      <c r="I60" s="4">
        <v>10</v>
      </c>
      <c r="J60" s="4">
        <v>0</v>
      </c>
      <c r="K60" s="4">
        <v>2</v>
      </c>
      <c r="L60" s="4">
        <v>21</v>
      </c>
      <c r="M60" s="4" t="s">
        <v>14</v>
      </c>
      <c r="N60" s="4" t="s">
        <v>15</v>
      </c>
      <c r="O60" s="4" t="s">
        <v>21</v>
      </c>
      <c r="P60" s="4">
        <v>1</v>
      </c>
      <c r="Q60" s="4">
        <v>0</v>
      </c>
      <c r="R60">
        <v>0</v>
      </c>
    </row>
    <row r="61" spans="1:18" x14ac:dyDescent="0.25">
      <c r="A61" s="4" t="s">
        <v>79</v>
      </c>
      <c r="B61" s="4">
        <v>3</v>
      </c>
      <c r="C61" s="4">
        <v>19</v>
      </c>
      <c r="D61" s="4">
        <v>9</v>
      </c>
      <c r="E61" s="4">
        <v>1</v>
      </c>
      <c r="F61" s="4">
        <v>1</v>
      </c>
      <c r="G61" s="4" t="s">
        <v>140</v>
      </c>
      <c r="H61" s="4">
        <v>16</v>
      </c>
      <c r="I61" s="4">
        <v>17</v>
      </c>
      <c r="J61" s="4">
        <v>1</v>
      </c>
      <c r="K61" s="4">
        <v>4</v>
      </c>
      <c r="L61" s="4">
        <v>22</v>
      </c>
      <c r="M61" s="4" t="s">
        <v>14</v>
      </c>
      <c r="N61" s="4" t="s">
        <v>15</v>
      </c>
      <c r="O61" s="4" t="s">
        <v>21</v>
      </c>
      <c r="P61" s="4">
        <v>1</v>
      </c>
      <c r="Q61" s="4">
        <v>0</v>
      </c>
      <c r="R61">
        <v>0</v>
      </c>
    </row>
    <row r="62" spans="1:18" x14ac:dyDescent="0.25">
      <c r="A62" s="4" t="s">
        <v>80</v>
      </c>
      <c r="B62" s="4">
        <v>2</v>
      </c>
      <c r="C62" s="4">
        <v>18</v>
      </c>
      <c r="D62" s="4">
        <v>9</v>
      </c>
      <c r="E62" s="4">
        <v>1</v>
      </c>
      <c r="F62" s="4">
        <v>1</v>
      </c>
      <c r="G62" s="4" t="s">
        <v>13</v>
      </c>
      <c r="H62" s="4">
        <v>12</v>
      </c>
      <c r="I62" s="4">
        <v>12</v>
      </c>
      <c r="J62" s="4">
        <v>2</v>
      </c>
      <c r="K62" s="4">
        <v>3</v>
      </c>
      <c r="L62" s="4">
        <v>21</v>
      </c>
      <c r="M62" s="4" t="s">
        <v>19</v>
      </c>
      <c r="N62" s="4" t="s">
        <v>122</v>
      </c>
      <c r="O62" s="4" t="s">
        <v>16</v>
      </c>
      <c r="P62" s="4">
        <v>1</v>
      </c>
      <c r="Q62" s="4">
        <v>1</v>
      </c>
      <c r="R62">
        <v>0</v>
      </c>
    </row>
    <row r="63" spans="1:18" x14ac:dyDescent="0.25">
      <c r="A63" s="4" t="s">
        <v>81</v>
      </c>
      <c r="B63" s="4">
        <v>2</v>
      </c>
      <c r="C63" s="4">
        <v>20</v>
      </c>
      <c r="D63" s="4">
        <v>9</v>
      </c>
      <c r="E63" s="4">
        <v>1</v>
      </c>
      <c r="F63" s="4">
        <v>0</v>
      </c>
      <c r="G63" s="4" t="s">
        <v>102</v>
      </c>
      <c r="H63" s="4">
        <v>3</v>
      </c>
      <c r="I63" s="4">
        <v>4</v>
      </c>
      <c r="J63" s="4">
        <v>3</v>
      </c>
      <c r="K63" s="4">
        <v>6</v>
      </c>
      <c r="L63" s="4">
        <v>21</v>
      </c>
      <c r="M63" s="4" t="s">
        <v>19</v>
      </c>
      <c r="N63" s="4" t="s">
        <v>15</v>
      </c>
      <c r="O63" s="4" t="s">
        <v>16</v>
      </c>
      <c r="P63" s="4">
        <v>1</v>
      </c>
      <c r="Q63" s="4">
        <v>0</v>
      </c>
      <c r="R63">
        <v>0</v>
      </c>
    </row>
    <row r="64" spans="1:18" x14ac:dyDescent="0.25">
      <c r="A64" s="4" t="s">
        <v>82</v>
      </c>
      <c r="B64" s="4">
        <v>1</v>
      </c>
      <c r="C64" s="4">
        <v>20</v>
      </c>
      <c r="D64" s="4">
        <v>3</v>
      </c>
      <c r="E64" s="4">
        <v>0</v>
      </c>
      <c r="F64" s="4" t="s">
        <v>437</v>
      </c>
      <c r="G64" s="4" t="s">
        <v>147</v>
      </c>
      <c r="H64" s="4">
        <v>21</v>
      </c>
      <c r="I64" s="4">
        <v>21</v>
      </c>
      <c r="J64" s="4">
        <v>2</v>
      </c>
      <c r="K64" s="4">
        <v>4</v>
      </c>
      <c r="L64" s="4">
        <v>21</v>
      </c>
      <c r="M64" s="4" t="s">
        <v>19</v>
      </c>
      <c r="N64" s="4" t="s">
        <v>15</v>
      </c>
      <c r="O64" s="4" t="s">
        <v>21</v>
      </c>
      <c r="P64" s="4">
        <v>1</v>
      </c>
      <c r="Q64" s="4">
        <v>0</v>
      </c>
      <c r="R64">
        <v>0</v>
      </c>
    </row>
    <row r="65" spans="1:18" x14ac:dyDescent="0.25">
      <c r="A65" s="4" t="s">
        <v>83</v>
      </c>
      <c r="B65" s="4">
        <v>2</v>
      </c>
      <c r="C65" s="4">
        <v>19</v>
      </c>
      <c r="D65" s="4">
        <v>9</v>
      </c>
      <c r="E65" s="4">
        <v>1</v>
      </c>
      <c r="F65" s="4" t="s">
        <v>437</v>
      </c>
      <c r="G65" s="4" t="s">
        <v>141</v>
      </c>
      <c r="H65" s="4">
        <v>10</v>
      </c>
      <c r="I65" s="4">
        <v>10</v>
      </c>
      <c r="J65" s="4">
        <v>1</v>
      </c>
      <c r="K65" s="4">
        <v>2</v>
      </c>
      <c r="L65" s="4">
        <v>21</v>
      </c>
      <c r="M65" s="4" t="s">
        <v>19</v>
      </c>
      <c r="N65" s="4" t="s">
        <v>15</v>
      </c>
      <c r="O65" s="4" t="s">
        <v>117</v>
      </c>
      <c r="P65" s="4">
        <v>1</v>
      </c>
      <c r="Q65" s="4">
        <v>0</v>
      </c>
      <c r="R65">
        <v>0</v>
      </c>
    </row>
    <row r="66" spans="1:18" s="8" customFormat="1" x14ac:dyDescent="0.25">
      <c r="A66" s="9" t="s">
        <v>84</v>
      </c>
      <c r="B66" s="9">
        <v>2</v>
      </c>
      <c r="C66" s="9" t="s">
        <v>400</v>
      </c>
      <c r="D66" s="9">
        <v>10</v>
      </c>
      <c r="E66" s="9">
        <v>0</v>
      </c>
      <c r="F66" s="9">
        <v>0</v>
      </c>
      <c r="G66" s="9" t="s">
        <v>142</v>
      </c>
      <c r="H66" s="9">
        <v>19</v>
      </c>
      <c r="I66" s="9">
        <v>19</v>
      </c>
      <c r="J66" s="9">
        <v>0</v>
      </c>
      <c r="K66" s="9">
        <v>2</v>
      </c>
      <c r="L66" s="9">
        <v>22</v>
      </c>
      <c r="M66" s="9" t="s">
        <v>14</v>
      </c>
      <c r="N66" s="9" t="s">
        <v>15</v>
      </c>
      <c r="O66" s="9" t="s">
        <v>16</v>
      </c>
      <c r="P66" s="9">
        <v>1</v>
      </c>
      <c r="Q66" s="9">
        <v>0</v>
      </c>
      <c r="R66" s="9" t="s">
        <v>143</v>
      </c>
    </row>
    <row r="67" spans="1:18" x14ac:dyDescent="0.25">
      <c r="A67" s="4" t="s">
        <v>85</v>
      </c>
      <c r="B67" s="4">
        <v>3</v>
      </c>
      <c r="C67" s="4">
        <v>20</v>
      </c>
      <c r="D67" s="4">
        <v>10</v>
      </c>
      <c r="E67" s="4">
        <v>0</v>
      </c>
      <c r="F67" s="4">
        <v>0</v>
      </c>
      <c r="G67" s="4" t="s">
        <v>144</v>
      </c>
      <c r="H67" s="4">
        <v>2</v>
      </c>
      <c r="I67" s="4">
        <v>3</v>
      </c>
      <c r="J67" s="4">
        <v>0</v>
      </c>
      <c r="K67" s="4">
        <v>1</v>
      </c>
      <c r="L67" s="4">
        <v>21</v>
      </c>
      <c r="M67" s="4" t="s">
        <v>14</v>
      </c>
      <c r="N67" s="4" t="s">
        <v>15</v>
      </c>
      <c r="O67" s="4" t="s">
        <v>21</v>
      </c>
      <c r="P67" s="4">
        <v>1</v>
      </c>
      <c r="Q67" s="4">
        <v>0</v>
      </c>
      <c r="R67" s="9">
        <v>0</v>
      </c>
    </row>
    <row r="68" spans="1:18" x14ac:dyDescent="0.25">
      <c r="A68" s="4" t="s">
        <v>86</v>
      </c>
      <c r="B68" s="4">
        <v>2</v>
      </c>
      <c r="C68" s="4">
        <v>20</v>
      </c>
      <c r="D68" s="4">
        <v>9</v>
      </c>
      <c r="E68" s="4">
        <v>1</v>
      </c>
      <c r="F68" s="4">
        <v>0</v>
      </c>
      <c r="G68" s="4" t="s">
        <v>145</v>
      </c>
      <c r="H68" s="4">
        <v>5</v>
      </c>
      <c r="I68" s="4">
        <v>15</v>
      </c>
      <c r="J68" s="4">
        <v>0</v>
      </c>
      <c r="K68" s="4">
        <v>0</v>
      </c>
      <c r="L68" s="4" t="s">
        <v>22</v>
      </c>
      <c r="M68" s="4" t="s">
        <v>22</v>
      </c>
      <c r="N68" s="4" t="s">
        <v>137</v>
      </c>
      <c r="O68" s="4" t="s">
        <v>16</v>
      </c>
      <c r="P68" s="4">
        <v>1</v>
      </c>
      <c r="Q68" s="4">
        <v>0</v>
      </c>
      <c r="R68" s="9">
        <v>0</v>
      </c>
    </row>
    <row r="69" spans="1:18" x14ac:dyDescent="0.25">
      <c r="A69" s="4" t="s">
        <v>87</v>
      </c>
      <c r="B69" s="4">
        <v>1</v>
      </c>
      <c r="C69" s="4">
        <v>20</v>
      </c>
      <c r="D69" s="4">
        <v>9</v>
      </c>
      <c r="E69" s="4">
        <v>1</v>
      </c>
      <c r="F69" s="4">
        <v>1</v>
      </c>
      <c r="G69" s="4" t="s">
        <v>13</v>
      </c>
      <c r="H69" s="4">
        <v>34</v>
      </c>
      <c r="I69" s="4">
        <v>34</v>
      </c>
      <c r="J69" s="4">
        <v>6</v>
      </c>
      <c r="K69" s="4">
        <v>6</v>
      </c>
      <c r="L69" s="4">
        <v>21</v>
      </c>
      <c r="M69" s="4" t="s">
        <v>19</v>
      </c>
      <c r="N69" s="4" t="s">
        <v>20</v>
      </c>
      <c r="O69" s="4" t="s">
        <v>21</v>
      </c>
      <c r="P69" s="4">
        <v>1</v>
      </c>
      <c r="Q69" s="4">
        <v>0</v>
      </c>
      <c r="R69" s="9">
        <v>0</v>
      </c>
    </row>
    <row r="70" spans="1:18" x14ac:dyDescent="0.25">
      <c r="A70" s="4" t="s">
        <v>88</v>
      </c>
      <c r="B70" s="4">
        <v>1</v>
      </c>
      <c r="C70" s="4">
        <v>20</v>
      </c>
      <c r="D70" s="4">
        <v>9</v>
      </c>
      <c r="E70" s="4">
        <v>1</v>
      </c>
      <c r="F70" s="4">
        <v>1</v>
      </c>
      <c r="G70" s="4" t="s">
        <v>13</v>
      </c>
      <c r="H70" s="4">
        <v>21</v>
      </c>
      <c r="I70" s="4">
        <v>21</v>
      </c>
      <c r="J70" s="4">
        <v>5</v>
      </c>
      <c r="K70" s="4">
        <v>5</v>
      </c>
      <c r="L70" s="4">
        <v>22</v>
      </c>
      <c r="M70" s="4" t="s">
        <v>14</v>
      </c>
      <c r="N70" s="4" t="s">
        <v>15</v>
      </c>
      <c r="O70" s="4" t="s">
        <v>21</v>
      </c>
      <c r="P70" s="4">
        <v>1</v>
      </c>
      <c r="Q70" s="4">
        <v>0</v>
      </c>
      <c r="R70" s="9">
        <v>0</v>
      </c>
    </row>
    <row r="71" spans="1:18" x14ac:dyDescent="0.25">
      <c r="A71" s="4" t="s">
        <v>89</v>
      </c>
      <c r="B71" s="4">
        <v>2</v>
      </c>
      <c r="C71" s="4">
        <v>19</v>
      </c>
      <c r="D71" s="4">
        <v>9</v>
      </c>
      <c r="E71" s="4">
        <v>1</v>
      </c>
      <c r="F71" s="4">
        <v>0</v>
      </c>
      <c r="G71" s="4" t="s">
        <v>325</v>
      </c>
      <c r="H71" s="4">
        <v>12</v>
      </c>
      <c r="I71" s="4">
        <v>12</v>
      </c>
      <c r="J71" s="4">
        <v>2</v>
      </c>
      <c r="K71" s="4">
        <v>3</v>
      </c>
      <c r="L71" s="4">
        <v>19</v>
      </c>
      <c r="M71" s="4" t="s">
        <v>14</v>
      </c>
      <c r="N71" s="4" t="s">
        <v>15</v>
      </c>
      <c r="O71" s="4" t="s">
        <v>21</v>
      </c>
      <c r="P71" s="4">
        <v>2</v>
      </c>
      <c r="Q71" s="4">
        <v>0</v>
      </c>
      <c r="R71" s="9">
        <v>0</v>
      </c>
    </row>
    <row r="72" spans="1:18" x14ac:dyDescent="0.25">
      <c r="A72" s="4" t="s">
        <v>90</v>
      </c>
      <c r="B72" s="4">
        <v>3</v>
      </c>
      <c r="C72" s="4">
        <v>18</v>
      </c>
      <c r="D72" s="4">
        <v>9</v>
      </c>
      <c r="E72" s="4">
        <v>1</v>
      </c>
      <c r="F72" s="4">
        <v>0</v>
      </c>
      <c r="G72" s="4" t="s">
        <v>326</v>
      </c>
      <c r="H72" s="4">
        <v>2</v>
      </c>
      <c r="I72" s="4">
        <v>2</v>
      </c>
      <c r="J72" s="4">
        <v>3</v>
      </c>
      <c r="K72" s="4">
        <v>3</v>
      </c>
      <c r="L72" s="4">
        <v>18</v>
      </c>
      <c r="M72" s="4" t="s">
        <v>14</v>
      </c>
      <c r="N72" s="4" t="s">
        <v>15</v>
      </c>
      <c r="O72" s="4" t="s">
        <v>21</v>
      </c>
      <c r="P72" s="4">
        <v>2</v>
      </c>
      <c r="Q72" s="4">
        <v>1</v>
      </c>
      <c r="R72" s="9">
        <v>0</v>
      </c>
    </row>
    <row r="73" spans="1:18" x14ac:dyDescent="0.25">
      <c r="A73" s="4" t="s">
        <v>91</v>
      </c>
      <c r="B73" s="4">
        <v>3</v>
      </c>
      <c r="C73" s="4">
        <v>17</v>
      </c>
      <c r="D73" s="4">
        <v>9</v>
      </c>
      <c r="E73" s="4">
        <v>1</v>
      </c>
      <c r="F73" s="4">
        <v>1</v>
      </c>
      <c r="G73" s="4" t="s">
        <v>13</v>
      </c>
      <c r="H73" s="4">
        <v>13</v>
      </c>
      <c r="I73" s="4">
        <v>16</v>
      </c>
      <c r="J73" s="4">
        <v>0</v>
      </c>
      <c r="K73" s="4">
        <v>0</v>
      </c>
      <c r="L73" s="4">
        <v>19</v>
      </c>
      <c r="M73" s="4" t="s">
        <v>14</v>
      </c>
      <c r="N73" s="4" t="s">
        <v>15</v>
      </c>
      <c r="O73" s="4" t="s">
        <v>108</v>
      </c>
      <c r="P73" s="4">
        <v>2</v>
      </c>
      <c r="Q73" s="4">
        <v>0</v>
      </c>
      <c r="R73" s="9">
        <v>0</v>
      </c>
    </row>
    <row r="74" spans="1:18" x14ac:dyDescent="0.25">
      <c r="A74" s="4" t="s">
        <v>92</v>
      </c>
      <c r="B74" s="4">
        <v>3</v>
      </c>
      <c r="C74" s="4">
        <v>18</v>
      </c>
      <c r="D74" s="4">
        <v>9</v>
      </c>
      <c r="E74" s="4">
        <v>1</v>
      </c>
      <c r="F74" s="4">
        <v>0</v>
      </c>
      <c r="G74" s="4" t="s">
        <v>102</v>
      </c>
      <c r="H74" s="4">
        <v>3</v>
      </c>
      <c r="I74" s="4">
        <v>3</v>
      </c>
      <c r="J74" s="4">
        <v>1</v>
      </c>
      <c r="K74" s="4">
        <v>3</v>
      </c>
      <c r="L74" s="4">
        <v>18</v>
      </c>
      <c r="M74" s="4" t="s">
        <v>19</v>
      </c>
      <c r="N74" s="4" t="s">
        <v>15</v>
      </c>
      <c r="O74" s="4" t="s">
        <v>108</v>
      </c>
      <c r="P74" s="4">
        <v>2</v>
      </c>
      <c r="Q74" s="4">
        <v>0</v>
      </c>
      <c r="R74" s="9">
        <v>0</v>
      </c>
    </row>
    <row r="75" spans="1:18" x14ac:dyDescent="0.25">
      <c r="A75" s="4" t="s">
        <v>93</v>
      </c>
      <c r="B75" s="4">
        <v>3</v>
      </c>
      <c r="C75" s="4">
        <v>20</v>
      </c>
      <c r="D75" s="4">
        <v>9</v>
      </c>
      <c r="E75" s="4">
        <v>1</v>
      </c>
      <c r="F75" s="4">
        <v>0</v>
      </c>
      <c r="G75" s="4" t="s">
        <v>327</v>
      </c>
      <c r="H75" s="4">
        <v>1</v>
      </c>
      <c r="I75" s="4">
        <v>1</v>
      </c>
      <c r="J75" s="4">
        <v>0</v>
      </c>
      <c r="K75" s="4">
        <v>0</v>
      </c>
      <c r="L75" s="4">
        <v>18</v>
      </c>
      <c r="M75" s="4" t="s">
        <v>14</v>
      </c>
      <c r="N75" s="4" t="s">
        <v>15</v>
      </c>
      <c r="O75" s="4" t="s">
        <v>16</v>
      </c>
      <c r="P75" s="4">
        <v>2</v>
      </c>
      <c r="Q75" s="4">
        <v>0</v>
      </c>
      <c r="R75" s="9">
        <v>0</v>
      </c>
    </row>
    <row r="76" spans="1:18" x14ac:dyDescent="0.25">
      <c r="A76" s="4" t="s">
        <v>94</v>
      </c>
      <c r="B76" s="4">
        <v>1</v>
      </c>
      <c r="C76" s="4">
        <v>20</v>
      </c>
      <c r="D76" s="4">
        <v>9</v>
      </c>
      <c r="E76" s="4">
        <v>1</v>
      </c>
      <c r="F76" s="4">
        <v>1</v>
      </c>
      <c r="G76" s="4" t="s">
        <v>13</v>
      </c>
      <c r="H76" s="4">
        <v>20</v>
      </c>
      <c r="I76" s="4">
        <v>20</v>
      </c>
      <c r="J76" s="4">
        <v>4</v>
      </c>
      <c r="K76" s="4">
        <v>4</v>
      </c>
      <c r="L76" s="4">
        <v>18</v>
      </c>
      <c r="M76" s="4" t="s">
        <v>14</v>
      </c>
      <c r="N76" s="4" t="s">
        <v>20</v>
      </c>
      <c r="O76" s="4" t="s">
        <v>108</v>
      </c>
      <c r="P76" s="4">
        <v>2</v>
      </c>
      <c r="Q76" s="4">
        <v>0</v>
      </c>
      <c r="R76" s="9">
        <v>0</v>
      </c>
    </row>
    <row r="77" spans="1:18" x14ac:dyDescent="0.25">
      <c r="A77" s="4" t="s">
        <v>95</v>
      </c>
      <c r="B77" s="4">
        <v>1</v>
      </c>
      <c r="C77" s="4">
        <v>20</v>
      </c>
      <c r="D77" s="4">
        <v>9</v>
      </c>
      <c r="E77" s="4">
        <v>1</v>
      </c>
      <c r="F77" s="4">
        <v>1</v>
      </c>
      <c r="G77" s="4" t="s">
        <v>13</v>
      </c>
      <c r="H77" s="4">
        <v>3</v>
      </c>
      <c r="I77" s="4">
        <v>4</v>
      </c>
      <c r="J77" s="4">
        <v>2</v>
      </c>
      <c r="K77" s="4">
        <v>2</v>
      </c>
      <c r="L77" s="4">
        <v>18</v>
      </c>
      <c r="M77" s="4" t="s">
        <v>14</v>
      </c>
      <c r="N77" s="4" t="s">
        <v>15</v>
      </c>
      <c r="O77" s="4" t="s">
        <v>108</v>
      </c>
      <c r="P77" s="4">
        <v>2</v>
      </c>
      <c r="Q77" s="4">
        <v>0</v>
      </c>
      <c r="R77" s="9">
        <v>0</v>
      </c>
    </row>
    <row r="78" spans="1:18" x14ac:dyDescent="0.25">
      <c r="A78" s="4" t="s">
        <v>96</v>
      </c>
      <c r="B78" s="4">
        <v>2</v>
      </c>
      <c r="C78" s="4">
        <v>20</v>
      </c>
      <c r="D78" s="4">
        <v>9</v>
      </c>
      <c r="E78" s="4">
        <v>1</v>
      </c>
      <c r="F78" s="4">
        <v>1</v>
      </c>
      <c r="G78" s="4" t="s">
        <v>13</v>
      </c>
      <c r="H78" s="4">
        <v>14</v>
      </c>
      <c r="I78" s="4">
        <v>14</v>
      </c>
      <c r="J78" s="4">
        <v>2</v>
      </c>
      <c r="K78" s="4">
        <v>2</v>
      </c>
      <c r="L78" s="4">
        <v>19</v>
      </c>
      <c r="M78" s="4" t="s">
        <v>14</v>
      </c>
      <c r="N78" s="4" t="s">
        <v>15</v>
      </c>
      <c r="O78" s="4" t="s">
        <v>21</v>
      </c>
      <c r="P78" s="4">
        <v>2</v>
      </c>
      <c r="Q78" s="4">
        <v>0</v>
      </c>
      <c r="R78" s="9">
        <v>0</v>
      </c>
    </row>
    <row r="79" spans="1:18" x14ac:dyDescent="0.25">
      <c r="A79" s="4" t="s">
        <v>97</v>
      </c>
      <c r="B79" s="4">
        <v>2</v>
      </c>
      <c r="C79" s="4">
        <v>20</v>
      </c>
      <c r="D79" s="4">
        <v>9</v>
      </c>
      <c r="E79" s="4">
        <v>1</v>
      </c>
      <c r="F79" s="4">
        <v>0</v>
      </c>
      <c r="G79" s="4" t="s">
        <v>118</v>
      </c>
      <c r="H79" s="4">
        <v>19</v>
      </c>
      <c r="I79" s="4">
        <v>19</v>
      </c>
      <c r="J79" s="4">
        <v>2</v>
      </c>
      <c r="K79" s="4">
        <v>2</v>
      </c>
      <c r="L79" s="4">
        <v>18</v>
      </c>
      <c r="M79" s="4" t="s">
        <v>14</v>
      </c>
      <c r="N79" s="4" t="s">
        <v>15</v>
      </c>
      <c r="O79" s="4" t="s">
        <v>16</v>
      </c>
      <c r="P79" s="4">
        <v>2</v>
      </c>
      <c r="Q79" s="4">
        <v>0</v>
      </c>
      <c r="R79" s="9">
        <v>0</v>
      </c>
    </row>
    <row r="80" spans="1:18" x14ac:dyDescent="0.25">
      <c r="A80" s="4" t="s">
        <v>98</v>
      </c>
      <c r="B80" s="4">
        <v>3</v>
      </c>
      <c r="C80" s="4">
        <v>20</v>
      </c>
      <c r="D80" s="4">
        <v>9</v>
      </c>
      <c r="E80" s="4">
        <v>1</v>
      </c>
      <c r="F80" s="4">
        <v>0</v>
      </c>
      <c r="G80" s="4" t="s">
        <v>328</v>
      </c>
      <c r="H80" s="4">
        <v>4</v>
      </c>
      <c r="I80" s="4">
        <v>4</v>
      </c>
      <c r="J80" s="4">
        <v>3</v>
      </c>
      <c r="K80" s="4">
        <v>3</v>
      </c>
      <c r="L80" s="4">
        <v>18</v>
      </c>
      <c r="M80" s="4" t="s">
        <v>14</v>
      </c>
      <c r="N80" s="4" t="s">
        <v>20</v>
      </c>
      <c r="O80" s="4" t="s">
        <v>21</v>
      </c>
      <c r="P80" s="4">
        <v>2</v>
      </c>
      <c r="Q80" s="4">
        <v>0</v>
      </c>
      <c r="R80" s="9">
        <v>0</v>
      </c>
    </row>
    <row r="81" spans="1:18" x14ac:dyDescent="0.25">
      <c r="A81" s="4" t="s">
        <v>99</v>
      </c>
      <c r="B81" s="4">
        <v>3</v>
      </c>
      <c r="C81" s="4">
        <v>19</v>
      </c>
      <c r="D81" s="4">
        <v>9</v>
      </c>
      <c r="E81" s="4">
        <v>1</v>
      </c>
      <c r="F81" s="4">
        <v>1</v>
      </c>
      <c r="G81" s="6" t="s">
        <v>329</v>
      </c>
      <c r="H81" s="4">
        <v>7</v>
      </c>
      <c r="I81" s="4">
        <v>7</v>
      </c>
      <c r="J81" s="4">
        <v>3</v>
      </c>
      <c r="K81" s="4">
        <v>6</v>
      </c>
      <c r="L81" s="4">
        <v>20</v>
      </c>
      <c r="M81" s="4" t="s">
        <v>19</v>
      </c>
      <c r="N81" s="4" t="s">
        <v>15</v>
      </c>
      <c r="O81" s="4" t="s">
        <v>21</v>
      </c>
      <c r="P81" s="4">
        <v>2</v>
      </c>
      <c r="Q81" s="4">
        <v>0</v>
      </c>
      <c r="R81" s="9">
        <v>0</v>
      </c>
    </row>
    <row r="82" spans="1:18" x14ac:dyDescent="0.25">
      <c r="A82" s="4" t="s">
        <v>148</v>
      </c>
      <c r="B82" s="4">
        <v>1</v>
      </c>
      <c r="C82" s="4">
        <v>20</v>
      </c>
      <c r="D82" s="4">
        <v>9</v>
      </c>
      <c r="E82" s="4">
        <v>1</v>
      </c>
      <c r="F82" s="4">
        <v>1</v>
      </c>
      <c r="G82" s="4" t="s">
        <v>13</v>
      </c>
      <c r="H82" s="4">
        <v>9</v>
      </c>
      <c r="I82" s="4">
        <v>9</v>
      </c>
      <c r="J82" s="4">
        <v>1</v>
      </c>
      <c r="K82" s="4">
        <v>1</v>
      </c>
      <c r="L82" s="4">
        <v>18</v>
      </c>
      <c r="M82" s="4" t="s">
        <v>14</v>
      </c>
      <c r="N82" s="4" t="s">
        <v>15</v>
      </c>
      <c r="O82" s="4" t="s">
        <v>21</v>
      </c>
      <c r="P82" s="4">
        <v>2</v>
      </c>
      <c r="Q82" s="4">
        <v>1</v>
      </c>
      <c r="R82" s="9">
        <v>0</v>
      </c>
    </row>
    <row r="83" spans="1:18" x14ac:dyDescent="0.25">
      <c r="A83" s="4" t="s">
        <v>149</v>
      </c>
      <c r="B83" s="4">
        <v>3</v>
      </c>
      <c r="C83" s="4">
        <v>20</v>
      </c>
      <c r="D83" s="4">
        <v>9</v>
      </c>
      <c r="E83" s="4">
        <v>1</v>
      </c>
      <c r="F83" s="4">
        <v>0</v>
      </c>
      <c r="G83" s="4" t="s">
        <v>330</v>
      </c>
      <c r="H83" s="4">
        <v>2</v>
      </c>
      <c r="I83" s="4">
        <v>3</v>
      </c>
      <c r="J83" s="4">
        <v>3</v>
      </c>
      <c r="K83" s="4">
        <v>4</v>
      </c>
      <c r="L83" s="4">
        <v>31</v>
      </c>
      <c r="M83" s="4" t="s">
        <v>19</v>
      </c>
      <c r="N83" s="4" t="s">
        <v>15</v>
      </c>
      <c r="O83" s="4" t="s">
        <v>108</v>
      </c>
      <c r="P83" s="4">
        <v>2</v>
      </c>
      <c r="Q83" s="4">
        <v>0</v>
      </c>
      <c r="R83" s="9">
        <v>0</v>
      </c>
    </row>
    <row r="84" spans="1:18" x14ac:dyDescent="0.25">
      <c r="A84" s="4" t="s">
        <v>150</v>
      </c>
      <c r="B84" s="4">
        <v>2</v>
      </c>
      <c r="C84" s="4">
        <v>20</v>
      </c>
      <c r="D84" s="4">
        <v>11</v>
      </c>
      <c r="E84" s="4">
        <v>0</v>
      </c>
      <c r="F84" s="4">
        <v>0</v>
      </c>
      <c r="G84" s="4" t="s">
        <v>331</v>
      </c>
      <c r="H84" s="4">
        <v>15</v>
      </c>
      <c r="I84" s="4">
        <v>17</v>
      </c>
      <c r="J84" s="4">
        <v>2</v>
      </c>
      <c r="K84" s="4">
        <v>3</v>
      </c>
      <c r="L84" s="4">
        <v>18</v>
      </c>
      <c r="M84" s="4" t="s">
        <v>14</v>
      </c>
      <c r="N84" s="4" t="s">
        <v>15</v>
      </c>
      <c r="O84" s="4" t="s">
        <v>21</v>
      </c>
      <c r="P84" s="4">
        <v>2</v>
      </c>
      <c r="Q84" s="4">
        <v>0</v>
      </c>
      <c r="R84" s="9">
        <v>0</v>
      </c>
    </row>
    <row r="85" spans="1:18" x14ac:dyDescent="0.25">
      <c r="A85" s="4" t="s">
        <v>151</v>
      </c>
      <c r="B85" s="4">
        <v>2</v>
      </c>
      <c r="C85" s="4">
        <v>18</v>
      </c>
      <c r="D85" s="4">
        <v>9</v>
      </c>
      <c r="E85" s="4">
        <v>1</v>
      </c>
      <c r="F85" s="4">
        <v>1</v>
      </c>
      <c r="G85" s="4" t="s">
        <v>13</v>
      </c>
      <c r="H85" s="4">
        <v>11</v>
      </c>
      <c r="I85" s="4">
        <v>11</v>
      </c>
      <c r="J85" s="4">
        <v>2</v>
      </c>
      <c r="K85" s="4">
        <v>4</v>
      </c>
      <c r="L85" s="4">
        <v>18</v>
      </c>
      <c r="M85" s="4" t="s">
        <v>19</v>
      </c>
      <c r="N85" s="4" t="s">
        <v>15</v>
      </c>
      <c r="O85" s="4" t="s">
        <v>21</v>
      </c>
      <c r="P85" s="4">
        <v>2</v>
      </c>
      <c r="Q85" s="4">
        <v>0</v>
      </c>
      <c r="R85" s="9">
        <v>0</v>
      </c>
    </row>
    <row r="86" spans="1:18" x14ac:dyDescent="0.25">
      <c r="A86" s="4" t="s">
        <v>152</v>
      </c>
      <c r="B86" s="4">
        <v>1</v>
      </c>
      <c r="C86" s="4">
        <v>20</v>
      </c>
      <c r="D86" s="4">
        <v>9</v>
      </c>
      <c r="E86" s="4">
        <v>1</v>
      </c>
      <c r="F86" s="4">
        <v>1</v>
      </c>
      <c r="G86" s="4" t="s">
        <v>13</v>
      </c>
      <c r="H86" s="4">
        <v>20</v>
      </c>
      <c r="I86" s="4">
        <v>20</v>
      </c>
      <c r="J86" s="4">
        <v>5</v>
      </c>
      <c r="K86" s="4">
        <v>5</v>
      </c>
      <c r="L86" s="4">
        <v>19</v>
      </c>
      <c r="M86" s="4" t="s">
        <v>19</v>
      </c>
      <c r="N86" s="4" t="s">
        <v>20</v>
      </c>
      <c r="O86" s="4" t="s">
        <v>22</v>
      </c>
      <c r="P86" s="4">
        <v>2</v>
      </c>
      <c r="Q86" s="4">
        <v>0</v>
      </c>
      <c r="R86" s="9">
        <v>0</v>
      </c>
    </row>
    <row r="87" spans="1:18" x14ac:dyDescent="0.25">
      <c r="A87" s="4" t="s">
        <v>153</v>
      </c>
      <c r="B87" s="4">
        <v>2</v>
      </c>
      <c r="C87" s="4">
        <v>20</v>
      </c>
      <c r="D87" s="4">
        <v>9</v>
      </c>
      <c r="E87" s="4">
        <v>1</v>
      </c>
      <c r="F87" s="4">
        <v>0</v>
      </c>
      <c r="G87" s="4" t="s">
        <v>332</v>
      </c>
      <c r="H87" s="4">
        <v>3</v>
      </c>
      <c r="I87" s="4">
        <v>3</v>
      </c>
      <c r="J87" s="4">
        <v>3</v>
      </c>
      <c r="K87" s="4">
        <v>4</v>
      </c>
      <c r="L87" s="4">
        <v>19</v>
      </c>
      <c r="M87" s="4" t="s">
        <v>14</v>
      </c>
      <c r="N87" s="4" t="s">
        <v>15</v>
      </c>
      <c r="O87" s="4" t="s">
        <v>21</v>
      </c>
      <c r="P87" s="4">
        <v>2</v>
      </c>
      <c r="Q87" s="4">
        <v>0</v>
      </c>
      <c r="R87" s="9">
        <v>0</v>
      </c>
    </row>
    <row r="88" spans="1:18" x14ac:dyDescent="0.25">
      <c r="A88" s="4" t="s">
        <v>154</v>
      </c>
      <c r="B88" s="4">
        <v>2</v>
      </c>
      <c r="C88" s="4">
        <v>20</v>
      </c>
      <c r="D88" s="4">
        <v>9</v>
      </c>
      <c r="E88" s="4">
        <v>1</v>
      </c>
      <c r="F88" s="4">
        <v>0</v>
      </c>
      <c r="G88" s="4" t="s">
        <v>102</v>
      </c>
      <c r="H88" s="4">
        <v>5</v>
      </c>
      <c r="I88" s="4">
        <v>5</v>
      </c>
      <c r="J88" s="4">
        <v>5</v>
      </c>
      <c r="K88" s="4">
        <v>5</v>
      </c>
      <c r="L88" s="4">
        <v>20</v>
      </c>
      <c r="M88" s="4" t="s">
        <v>14</v>
      </c>
      <c r="N88" s="4" t="s">
        <v>15</v>
      </c>
      <c r="O88" s="4" t="s">
        <v>21</v>
      </c>
      <c r="P88" s="4">
        <v>2</v>
      </c>
      <c r="Q88" s="4">
        <v>0</v>
      </c>
      <c r="R88" s="9">
        <v>0</v>
      </c>
    </row>
    <row r="89" spans="1:18" x14ac:dyDescent="0.25">
      <c r="A89" s="4" t="s">
        <v>155</v>
      </c>
      <c r="B89" s="4">
        <v>1</v>
      </c>
      <c r="C89" s="4">
        <v>20</v>
      </c>
      <c r="D89" s="4">
        <v>9</v>
      </c>
      <c r="E89" s="4">
        <v>1</v>
      </c>
      <c r="F89" s="4">
        <v>1</v>
      </c>
      <c r="G89" s="4" t="s">
        <v>13</v>
      </c>
      <c r="H89" s="4">
        <v>16</v>
      </c>
      <c r="I89" s="4">
        <v>16</v>
      </c>
      <c r="J89" s="4">
        <v>1</v>
      </c>
      <c r="K89" s="4">
        <v>3</v>
      </c>
      <c r="L89" s="4">
        <v>20</v>
      </c>
      <c r="M89" s="4" t="s">
        <v>14</v>
      </c>
      <c r="N89" s="4" t="s">
        <v>15</v>
      </c>
      <c r="O89" s="4" t="s">
        <v>108</v>
      </c>
      <c r="P89" s="4">
        <v>2</v>
      </c>
      <c r="Q89" s="4">
        <v>0</v>
      </c>
      <c r="R89" s="9">
        <v>0</v>
      </c>
    </row>
    <row r="90" spans="1:18" x14ac:dyDescent="0.25">
      <c r="A90" s="4" t="s">
        <v>156</v>
      </c>
      <c r="B90" s="4">
        <v>2</v>
      </c>
      <c r="C90" s="4">
        <v>20</v>
      </c>
      <c r="D90" s="4">
        <v>9</v>
      </c>
      <c r="E90" s="4">
        <v>1</v>
      </c>
      <c r="F90" s="4">
        <v>0</v>
      </c>
      <c r="G90" s="4" t="s">
        <v>333</v>
      </c>
      <c r="H90" s="4">
        <v>0</v>
      </c>
      <c r="I90" s="4">
        <v>0</v>
      </c>
      <c r="J90" s="4">
        <v>3</v>
      </c>
      <c r="K90" s="4">
        <v>6</v>
      </c>
      <c r="L90" s="4">
        <v>18</v>
      </c>
      <c r="M90" s="4" t="s">
        <v>14</v>
      </c>
      <c r="N90" s="4" t="s">
        <v>15</v>
      </c>
      <c r="O90" s="4" t="s">
        <v>108</v>
      </c>
      <c r="P90" s="4">
        <v>2</v>
      </c>
      <c r="Q90" s="4">
        <v>0</v>
      </c>
      <c r="R90" s="9">
        <v>0</v>
      </c>
    </row>
    <row r="91" spans="1:18" x14ac:dyDescent="0.25">
      <c r="A91" s="4" t="s">
        <v>157</v>
      </c>
      <c r="B91" s="4">
        <v>1</v>
      </c>
      <c r="C91" s="4">
        <v>20</v>
      </c>
      <c r="D91" s="4">
        <v>9</v>
      </c>
      <c r="E91" s="4">
        <v>1</v>
      </c>
      <c r="F91" s="4">
        <v>0</v>
      </c>
      <c r="G91" s="4" t="s">
        <v>102</v>
      </c>
      <c r="H91" s="4">
        <v>27</v>
      </c>
      <c r="I91" s="4">
        <v>27</v>
      </c>
      <c r="J91" s="4">
        <v>2</v>
      </c>
      <c r="K91" s="4">
        <v>5</v>
      </c>
      <c r="L91" s="4">
        <v>19</v>
      </c>
      <c r="M91" s="4" t="s">
        <v>14</v>
      </c>
      <c r="N91" s="4" t="s">
        <v>15</v>
      </c>
      <c r="O91" s="4" t="s">
        <v>16</v>
      </c>
      <c r="P91" s="4">
        <v>2</v>
      </c>
      <c r="Q91" s="4">
        <v>0</v>
      </c>
      <c r="R91" s="9">
        <v>0</v>
      </c>
    </row>
    <row r="92" spans="1:18" x14ac:dyDescent="0.25">
      <c r="A92" s="4" t="s">
        <v>158</v>
      </c>
      <c r="B92" s="4">
        <v>2</v>
      </c>
      <c r="C92" s="4">
        <v>20</v>
      </c>
      <c r="D92" s="4">
        <v>9</v>
      </c>
      <c r="E92" s="4">
        <v>1</v>
      </c>
      <c r="F92" s="4">
        <v>1</v>
      </c>
      <c r="G92" s="4" t="s">
        <v>13</v>
      </c>
      <c r="H92" s="4">
        <v>16</v>
      </c>
      <c r="I92" s="4">
        <v>16</v>
      </c>
      <c r="J92" s="4">
        <v>1</v>
      </c>
      <c r="K92" s="4">
        <v>2</v>
      </c>
      <c r="L92" s="4">
        <v>18</v>
      </c>
      <c r="M92" s="4" t="s">
        <v>14</v>
      </c>
      <c r="N92" s="4" t="s">
        <v>15</v>
      </c>
      <c r="O92" s="4" t="s">
        <v>21</v>
      </c>
      <c r="P92" s="4">
        <v>2</v>
      </c>
      <c r="Q92" s="4">
        <v>1</v>
      </c>
      <c r="R92" s="9">
        <v>0</v>
      </c>
    </row>
    <row r="93" spans="1:18" x14ac:dyDescent="0.25">
      <c r="A93" s="4" t="s">
        <v>159</v>
      </c>
      <c r="B93" s="4">
        <v>3</v>
      </c>
      <c r="C93" s="4">
        <v>20</v>
      </c>
      <c r="D93" s="4">
        <v>9</v>
      </c>
      <c r="E93" s="4">
        <v>1</v>
      </c>
      <c r="F93" s="4">
        <v>0</v>
      </c>
      <c r="G93" s="4" t="s">
        <v>334</v>
      </c>
      <c r="H93" s="4">
        <v>2</v>
      </c>
      <c r="I93" s="4">
        <v>4</v>
      </c>
      <c r="J93" s="4">
        <v>5</v>
      </c>
      <c r="K93" s="4">
        <v>5</v>
      </c>
      <c r="L93" s="4">
        <v>20</v>
      </c>
      <c r="M93" s="4" t="s">
        <v>14</v>
      </c>
      <c r="N93" s="4" t="s">
        <v>15</v>
      </c>
      <c r="O93" s="4" t="s">
        <v>21</v>
      </c>
      <c r="P93" s="4">
        <v>2</v>
      </c>
      <c r="Q93" s="4">
        <v>0</v>
      </c>
      <c r="R93" s="9">
        <v>0</v>
      </c>
    </row>
    <row r="94" spans="1:18" x14ac:dyDescent="0.25">
      <c r="A94" s="4" t="s">
        <v>160</v>
      </c>
      <c r="B94" s="4">
        <v>1</v>
      </c>
      <c r="C94" s="4">
        <v>20</v>
      </c>
      <c r="D94" s="4">
        <v>9</v>
      </c>
      <c r="E94" s="4">
        <v>1</v>
      </c>
      <c r="F94" s="4">
        <v>1</v>
      </c>
      <c r="G94" s="4" t="s">
        <v>335</v>
      </c>
      <c r="H94" s="4">
        <v>15</v>
      </c>
      <c r="I94" s="4">
        <v>15</v>
      </c>
      <c r="J94" s="4">
        <v>3</v>
      </c>
      <c r="K94" s="4">
        <v>3</v>
      </c>
      <c r="L94" s="4">
        <v>18</v>
      </c>
      <c r="M94" s="4" t="s">
        <v>19</v>
      </c>
      <c r="N94" s="4" t="s">
        <v>138</v>
      </c>
      <c r="O94" s="4" t="s">
        <v>21</v>
      </c>
      <c r="P94" s="4">
        <v>2</v>
      </c>
      <c r="Q94" s="4">
        <v>0</v>
      </c>
      <c r="R94" s="9">
        <v>0</v>
      </c>
    </row>
    <row r="95" spans="1:18" x14ac:dyDescent="0.25">
      <c r="A95" s="4" t="s">
        <v>161</v>
      </c>
      <c r="B95" s="4">
        <v>3</v>
      </c>
      <c r="C95" s="4">
        <v>15</v>
      </c>
      <c r="D95" s="4" t="s">
        <v>109</v>
      </c>
      <c r="E95" s="4">
        <v>0</v>
      </c>
      <c r="F95" s="4">
        <v>0</v>
      </c>
      <c r="G95" s="4" t="s">
        <v>336</v>
      </c>
      <c r="H95" s="4">
        <v>0</v>
      </c>
      <c r="I95" s="4">
        <v>0</v>
      </c>
      <c r="J95" s="4">
        <v>0</v>
      </c>
      <c r="K95" s="4">
        <v>0</v>
      </c>
      <c r="L95" s="4">
        <v>18</v>
      </c>
      <c r="M95" s="4" t="s">
        <v>14</v>
      </c>
      <c r="N95" s="4" t="s">
        <v>15</v>
      </c>
      <c r="O95" s="4" t="s">
        <v>21</v>
      </c>
      <c r="P95" s="4">
        <v>2</v>
      </c>
      <c r="Q95" s="4">
        <v>0</v>
      </c>
      <c r="R95" s="9">
        <v>0</v>
      </c>
    </row>
    <row r="96" spans="1:18" x14ac:dyDescent="0.25">
      <c r="A96" s="4" t="s">
        <v>162</v>
      </c>
      <c r="B96" s="4">
        <v>1</v>
      </c>
      <c r="C96" s="4">
        <v>20</v>
      </c>
      <c r="D96" s="4">
        <v>9</v>
      </c>
      <c r="E96" s="4">
        <v>1</v>
      </c>
      <c r="F96" s="4">
        <v>1</v>
      </c>
      <c r="G96" s="4" t="s">
        <v>13</v>
      </c>
      <c r="H96" s="4">
        <v>24</v>
      </c>
      <c r="I96" s="4">
        <v>24</v>
      </c>
      <c r="J96" s="4">
        <v>5</v>
      </c>
      <c r="K96" s="4">
        <v>5</v>
      </c>
      <c r="L96" s="4">
        <v>18</v>
      </c>
      <c r="M96" s="4" t="s">
        <v>14</v>
      </c>
      <c r="N96" s="4" t="s">
        <v>138</v>
      </c>
      <c r="O96" s="4" t="s">
        <v>16</v>
      </c>
      <c r="P96" s="4">
        <v>2</v>
      </c>
      <c r="Q96" s="4">
        <v>0</v>
      </c>
      <c r="R96" s="9">
        <v>0</v>
      </c>
    </row>
    <row r="97" spans="1:18" x14ac:dyDescent="0.25">
      <c r="A97" s="4" t="s">
        <v>163</v>
      </c>
      <c r="B97" s="4">
        <v>1</v>
      </c>
      <c r="C97" s="4">
        <v>20</v>
      </c>
      <c r="D97" s="4">
        <v>9</v>
      </c>
      <c r="E97" s="4">
        <v>1</v>
      </c>
      <c r="F97" s="4">
        <v>1</v>
      </c>
      <c r="G97" s="4" t="s">
        <v>13</v>
      </c>
      <c r="H97" s="4">
        <v>19</v>
      </c>
      <c r="I97" s="4">
        <v>19</v>
      </c>
      <c r="J97" s="4">
        <v>0</v>
      </c>
      <c r="K97" s="4">
        <v>3</v>
      </c>
      <c r="L97" s="4">
        <v>18</v>
      </c>
      <c r="M97" s="4" t="s">
        <v>14</v>
      </c>
      <c r="N97" s="4" t="s">
        <v>137</v>
      </c>
      <c r="O97" s="4" t="s">
        <v>16</v>
      </c>
      <c r="P97" s="4">
        <v>2</v>
      </c>
      <c r="Q97" s="4">
        <v>0</v>
      </c>
      <c r="R97" s="9">
        <v>0</v>
      </c>
    </row>
    <row r="98" spans="1:18" x14ac:dyDescent="0.25">
      <c r="A98" s="4" t="s">
        <v>164</v>
      </c>
      <c r="B98" s="4">
        <v>1</v>
      </c>
      <c r="C98" s="4">
        <v>20</v>
      </c>
      <c r="D98" s="4">
        <v>9</v>
      </c>
      <c r="E98" s="4">
        <v>1</v>
      </c>
      <c r="F98" s="4">
        <v>0</v>
      </c>
      <c r="G98" s="4" t="s">
        <v>129</v>
      </c>
      <c r="H98" s="4">
        <v>21</v>
      </c>
      <c r="I98" s="4">
        <v>21</v>
      </c>
      <c r="J98" s="4">
        <v>8</v>
      </c>
      <c r="K98" s="4">
        <v>8</v>
      </c>
      <c r="L98" s="4">
        <v>20</v>
      </c>
      <c r="M98" s="4" t="s">
        <v>19</v>
      </c>
      <c r="N98" s="4" t="s">
        <v>15</v>
      </c>
      <c r="O98" s="4" t="s">
        <v>117</v>
      </c>
      <c r="P98" s="4">
        <v>2</v>
      </c>
      <c r="Q98" s="4">
        <v>0</v>
      </c>
      <c r="R98" s="9">
        <v>0</v>
      </c>
    </row>
    <row r="99" spans="1:18" x14ac:dyDescent="0.25">
      <c r="A99" s="4" t="s">
        <v>165</v>
      </c>
      <c r="B99" s="4">
        <v>2</v>
      </c>
      <c r="C99" s="4">
        <v>20</v>
      </c>
      <c r="D99" s="4">
        <v>9</v>
      </c>
      <c r="E99" s="4">
        <v>1</v>
      </c>
      <c r="F99" s="4">
        <v>1</v>
      </c>
      <c r="G99" s="4" t="s">
        <v>13</v>
      </c>
      <c r="H99" s="4">
        <v>19</v>
      </c>
      <c r="I99" s="4">
        <v>19</v>
      </c>
      <c r="J99" s="4">
        <v>6</v>
      </c>
      <c r="K99" s="4">
        <v>6</v>
      </c>
      <c r="L99" s="4">
        <v>19</v>
      </c>
      <c r="M99" s="4" t="s">
        <v>14</v>
      </c>
      <c r="N99" s="4" t="s">
        <v>20</v>
      </c>
      <c r="O99" s="4" t="s">
        <v>108</v>
      </c>
      <c r="P99" s="4">
        <v>2</v>
      </c>
      <c r="Q99" s="4">
        <v>0</v>
      </c>
      <c r="R99" s="9">
        <v>0</v>
      </c>
    </row>
    <row r="100" spans="1:18" x14ac:dyDescent="0.25">
      <c r="A100" s="4" t="s">
        <v>166</v>
      </c>
      <c r="B100" s="4">
        <v>1</v>
      </c>
      <c r="C100" s="4">
        <v>20</v>
      </c>
      <c r="D100" s="4">
        <v>9</v>
      </c>
      <c r="E100" s="4">
        <v>1</v>
      </c>
      <c r="F100" s="4">
        <v>0</v>
      </c>
      <c r="G100" s="4" t="s">
        <v>129</v>
      </c>
      <c r="H100" s="4">
        <v>21</v>
      </c>
      <c r="I100" s="4">
        <v>21</v>
      </c>
      <c r="J100" s="4">
        <v>4</v>
      </c>
      <c r="K100" s="4">
        <v>4</v>
      </c>
      <c r="L100" s="4">
        <v>19</v>
      </c>
      <c r="M100" s="4" t="s">
        <v>14</v>
      </c>
      <c r="N100" s="4" t="s">
        <v>15</v>
      </c>
      <c r="O100" s="4" t="s">
        <v>16</v>
      </c>
      <c r="P100" s="4">
        <v>2</v>
      </c>
      <c r="Q100" s="4">
        <v>0</v>
      </c>
      <c r="R100" s="9">
        <v>0</v>
      </c>
    </row>
    <row r="101" spans="1:18" x14ac:dyDescent="0.25">
      <c r="A101" s="4" t="s">
        <v>167</v>
      </c>
      <c r="B101" s="4">
        <v>3</v>
      </c>
      <c r="C101" s="4">
        <v>20</v>
      </c>
      <c r="D101" s="4" t="s">
        <v>109</v>
      </c>
      <c r="E101" s="4">
        <v>0</v>
      </c>
      <c r="F101" s="4">
        <v>0</v>
      </c>
      <c r="G101" s="4" t="s">
        <v>337</v>
      </c>
      <c r="H101" s="4">
        <v>5</v>
      </c>
      <c r="I101" s="4">
        <v>5</v>
      </c>
      <c r="J101" s="4">
        <v>2</v>
      </c>
      <c r="K101" s="4">
        <v>2</v>
      </c>
      <c r="L101" s="4">
        <v>19</v>
      </c>
      <c r="M101" s="4" t="s">
        <v>14</v>
      </c>
      <c r="N101" s="4" t="s">
        <v>15</v>
      </c>
      <c r="O101" s="4" t="s">
        <v>21</v>
      </c>
      <c r="P101" s="4">
        <v>2</v>
      </c>
      <c r="Q101" s="4">
        <v>0</v>
      </c>
      <c r="R101" s="9">
        <v>0</v>
      </c>
    </row>
    <row r="102" spans="1:18" x14ac:dyDescent="0.25">
      <c r="A102" s="4" t="s">
        <v>168</v>
      </c>
      <c r="B102" s="4">
        <v>3</v>
      </c>
      <c r="C102" s="4">
        <v>20</v>
      </c>
      <c r="D102" s="4">
        <v>9</v>
      </c>
      <c r="E102" s="4">
        <v>1</v>
      </c>
      <c r="F102" s="4">
        <v>1</v>
      </c>
      <c r="G102" s="4" t="s">
        <v>13</v>
      </c>
      <c r="H102" s="4">
        <v>8</v>
      </c>
      <c r="I102" s="4">
        <v>8</v>
      </c>
      <c r="J102" s="4">
        <v>3</v>
      </c>
      <c r="K102" s="4">
        <v>4</v>
      </c>
      <c r="L102" s="4">
        <v>18</v>
      </c>
      <c r="M102" s="4" t="s">
        <v>14</v>
      </c>
      <c r="N102" s="4" t="s">
        <v>15</v>
      </c>
      <c r="O102" s="4" t="s">
        <v>21</v>
      </c>
      <c r="P102" s="4">
        <v>2</v>
      </c>
      <c r="Q102" s="4">
        <v>1</v>
      </c>
      <c r="R102" s="9">
        <v>0</v>
      </c>
    </row>
    <row r="103" spans="1:18" x14ac:dyDescent="0.25">
      <c r="A103" s="4" t="s">
        <v>169</v>
      </c>
      <c r="B103" s="4">
        <v>3</v>
      </c>
      <c r="C103" s="4">
        <v>12</v>
      </c>
      <c r="D103" s="4">
        <v>9</v>
      </c>
      <c r="E103" s="4">
        <v>1</v>
      </c>
      <c r="F103" s="4">
        <v>1</v>
      </c>
      <c r="G103" s="4" t="s">
        <v>13</v>
      </c>
      <c r="H103" s="4">
        <v>6</v>
      </c>
      <c r="I103" s="4">
        <v>6</v>
      </c>
      <c r="J103" s="4">
        <v>0</v>
      </c>
      <c r="K103" s="4">
        <v>1</v>
      </c>
      <c r="L103" s="4">
        <v>18</v>
      </c>
      <c r="M103" s="4" t="s">
        <v>14</v>
      </c>
      <c r="N103" s="4" t="s">
        <v>15</v>
      </c>
      <c r="O103" s="4" t="s">
        <v>21</v>
      </c>
      <c r="P103" s="4">
        <v>2</v>
      </c>
      <c r="Q103" s="4">
        <v>0</v>
      </c>
      <c r="R103" s="9">
        <v>0</v>
      </c>
    </row>
    <row r="104" spans="1:18" x14ac:dyDescent="0.25">
      <c r="A104" s="4" t="s">
        <v>170</v>
      </c>
      <c r="B104" s="4">
        <v>1</v>
      </c>
      <c r="C104" s="4">
        <v>20</v>
      </c>
      <c r="D104" s="4">
        <v>9</v>
      </c>
      <c r="E104" s="4">
        <v>1</v>
      </c>
      <c r="F104" s="4">
        <v>1</v>
      </c>
      <c r="G104" s="4" t="s">
        <v>13</v>
      </c>
      <c r="H104" s="4">
        <v>34</v>
      </c>
      <c r="I104" s="4">
        <v>34</v>
      </c>
      <c r="J104" s="4">
        <v>3</v>
      </c>
      <c r="K104" s="4">
        <v>5</v>
      </c>
      <c r="L104" s="4">
        <v>20</v>
      </c>
      <c r="M104" s="4" t="s">
        <v>14</v>
      </c>
      <c r="N104" s="4" t="s">
        <v>15</v>
      </c>
      <c r="O104" s="4" t="s">
        <v>117</v>
      </c>
      <c r="P104" s="4">
        <v>2</v>
      </c>
      <c r="Q104" s="4">
        <v>0</v>
      </c>
      <c r="R104" s="9">
        <v>0</v>
      </c>
    </row>
    <row r="105" spans="1:18" x14ac:dyDescent="0.25">
      <c r="A105" s="4" t="s">
        <v>171</v>
      </c>
      <c r="B105" s="4">
        <v>2</v>
      </c>
      <c r="C105" s="4">
        <v>20</v>
      </c>
      <c r="D105" s="4">
        <v>9</v>
      </c>
      <c r="E105" s="4">
        <v>1</v>
      </c>
      <c r="F105" s="4">
        <v>1</v>
      </c>
      <c r="G105" s="4" t="s">
        <v>13</v>
      </c>
      <c r="H105" s="4">
        <v>17</v>
      </c>
      <c r="I105" s="4">
        <v>17</v>
      </c>
      <c r="J105" s="4">
        <v>5</v>
      </c>
      <c r="K105" s="4">
        <v>5</v>
      </c>
      <c r="L105" s="4">
        <v>18</v>
      </c>
      <c r="M105" s="4" t="s">
        <v>14</v>
      </c>
      <c r="N105" s="4" t="s">
        <v>15</v>
      </c>
      <c r="O105" s="4" t="s">
        <v>16</v>
      </c>
      <c r="P105" s="4">
        <v>2</v>
      </c>
      <c r="Q105" s="4">
        <v>0</v>
      </c>
      <c r="R105" s="9">
        <v>0</v>
      </c>
    </row>
    <row r="106" spans="1:18" x14ac:dyDescent="0.25">
      <c r="A106" s="4" t="s">
        <v>172</v>
      </c>
      <c r="B106" s="4">
        <v>2</v>
      </c>
      <c r="C106" s="4">
        <v>20</v>
      </c>
      <c r="D106" s="4">
        <v>9</v>
      </c>
      <c r="E106" s="4">
        <v>1</v>
      </c>
      <c r="F106" s="4">
        <v>0</v>
      </c>
      <c r="G106" s="4" t="s">
        <v>338</v>
      </c>
      <c r="H106" s="4">
        <v>3</v>
      </c>
      <c r="I106" s="4">
        <v>3</v>
      </c>
      <c r="J106" s="4">
        <v>4</v>
      </c>
      <c r="K106" s="4">
        <v>4</v>
      </c>
      <c r="L106" s="4">
        <v>18</v>
      </c>
      <c r="M106" s="4" t="s">
        <v>14</v>
      </c>
      <c r="N106" s="4" t="s">
        <v>15</v>
      </c>
      <c r="O106" s="4" t="s">
        <v>16</v>
      </c>
      <c r="P106" s="4">
        <v>2</v>
      </c>
      <c r="Q106" s="4">
        <v>0</v>
      </c>
      <c r="R106" s="9">
        <v>0</v>
      </c>
    </row>
    <row r="107" spans="1:18" x14ac:dyDescent="0.25">
      <c r="A107" s="4" t="s">
        <v>173</v>
      </c>
      <c r="B107" s="4">
        <v>2</v>
      </c>
      <c r="C107" s="4">
        <v>20</v>
      </c>
      <c r="D107" s="4" t="s">
        <v>109</v>
      </c>
      <c r="E107" s="4">
        <v>0</v>
      </c>
      <c r="F107" s="4">
        <v>0</v>
      </c>
      <c r="G107" s="4" t="s">
        <v>339</v>
      </c>
      <c r="H107" s="4">
        <v>6</v>
      </c>
      <c r="I107" s="4">
        <v>6</v>
      </c>
      <c r="J107" s="4">
        <v>1</v>
      </c>
      <c r="K107" s="4">
        <v>1</v>
      </c>
      <c r="L107" s="4">
        <v>19</v>
      </c>
      <c r="M107" s="4" t="s">
        <v>14</v>
      </c>
      <c r="N107" s="4" t="s">
        <v>15</v>
      </c>
      <c r="O107" s="4" t="s">
        <v>16</v>
      </c>
      <c r="P107" s="4">
        <v>2</v>
      </c>
      <c r="Q107" s="4">
        <v>0</v>
      </c>
      <c r="R107" s="9">
        <v>0</v>
      </c>
    </row>
    <row r="108" spans="1:18" x14ac:dyDescent="0.25">
      <c r="A108" s="4" t="s">
        <v>174</v>
      </c>
      <c r="B108" s="4">
        <v>3</v>
      </c>
      <c r="C108" s="4">
        <v>18</v>
      </c>
      <c r="D108" s="4">
        <v>11</v>
      </c>
      <c r="E108" s="4">
        <v>0</v>
      </c>
      <c r="F108" s="4" t="s">
        <v>437</v>
      </c>
      <c r="G108" s="4" t="s">
        <v>340</v>
      </c>
      <c r="H108" s="4">
        <v>2</v>
      </c>
      <c r="I108" s="4">
        <v>3</v>
      </c>
      <c r="J108" s="4">
        <v>2</v>
      </c>
      <c r="K108" s="4">
        <v>3</v>
      </c>
      <c r="L108" s="4">
        <v>19</v>
      </c>
      <c r="M108" s="4" t="s">
        <v>14</v>
      </c>
      <c r="N108" s="4" t="s">
        <v>15</v>
      </c>
      <c r="O108" s="4" t="s">
        <v>16</v>
      </c>
      <c r="P108" s="4">
        <v>2</v>
      </c>
      <c r="Q108" s="4">
        <v>0</v>
      </c>
      <c r="R108" s="9">
        <v>0</v>
      </c>
    </row>
    <row r="109" spans="1:18" x14ac:dyDescent="0.25">
      <c r="A109" s="4" t="s">
        <v>175</v>
      </c>
      <c r="B109" s="4">
        <v>3</v>
      </c>
      <c r="C109" s="4">
        <v>18</v>
      </c>
      <c r="D109" s="4">
        <v>9</v>
      </c>
      <c r="E109" s="4">
        <v>1</v>
      </c>
      <c r="F109" s="4">
        <v>0</v>
      </c>
      <c r="G109" s="4" t="s">
        <v>144</v>
      </c>
      <c r="H109" s="4">
        <v>4</v>
      </c>
      <c r="I109" s="4">
        <v>7</v>
      </c>
      <c r="J109" s="4">
        <v>5</v>
      </c>
      <c r="K109" s="4">
        <v>6</v>
      </c>
      <c r="L109" s="4">
        <v>19</v>
      </c>
      <c r="M109" s="4" t="s">
        <v>14</v>
      </c>
      <c r="N109" s="4" t="s">
        <v>15</v>
      </c>
      <c r="O109" s="4" t="s">
        <v>21</v>
      </c>
      <c r="P109" s="4">
        <v>2</v>
      </c>
      <c r="Q109" s="4">
        <v>0</v>
      </c>
      <c r="R109" s="9">
        <v>0</v>
      </c>
    </row>
    <row r="110" spans="1:18" x14ac:dyDescent="0.25">
      <c r="A110" s="4" t="s">
        <v>176</v>
      </c>
      <c r="B110" s="4">
        <v>1</v>
      </c>
      <c r="C110" s="4">
        <v>20</v>
      </c>
      <c r="D110" s="4">
        <v>9</v>
      </c>
      <c r="E110" s="4">
        <v>1</v>
      </c>
      <c r="F110" s="4">
        <v>0</v>
      </c>
      <c r="G110" s="4" t="s">
        <v>341</v>
      </c>
      <c r="H110" s="4">
        <v>4</v>
      </c>
      <c r="I110" s="4">
        <v>4</v>
      </c>
      <c r="J110" s="4">
        <v>6</v>
      </c>
      <c r="K110" s="4">
        <v>6</v>
      </c>
      <c r="L110" s="4">
        <v>19</v>
      </c>
      <c r="M110" s="4" t="s">
        <v>19</v>
      </c>
      <c r="N110" s="4" t="s">
        <v>15</v>
      </c>
      <c r="O110" s="4" t="s">
        <v>108</v>
      </c>
      <c r="P110" s="4">
        <v>2</v>
      </c>
      <c r="Q110" s="4">
        <v>0</v>
      </c>
      <c r="R110" s="9">
        <v>0</v>
      </c>
    </row>
    <row r="111" spans="1:18" x14ac:dyDescent="0.25">
      <c r="A111" s="4" t="s">
        <v>177</v>
      </c>
      <c r="B111" s="4">
        <v>1</v>
      </c>
      <c r="C111" s="4">
        <v>20</v>
      </c>
      <c r="D111" s="4">
        <v>9</v>
      </c>
      <c r="E111" s="4">
        <v>1</v>
      </c>
      <c r="F111" s="4">
        <v>1</v>
      </c>
      <c r="G111" s="4" t="s">
        <v>13</v>
      </c>
      <c r="H111" s="4">
        <v>12</v>
      </c>
      <c r="I111" s="4">
        <v>12</v>
      </c>
      <c r="J111" s="4">
        <v>2</v>
      </c>
      <c r="K111" s="4">
        <v>2</v>
      </c>
      <c r="L111" s="4">
        <v>18</v>
      </c>
      <c r="M111" s="4" t="s">
        <v>14</v>
      </c>
      <c r="N111" s="4" t="s">
        <v>15</v>
      </c>
      <c r="O111" s="4" t="s">
        <v>21</v>
      </c>
      <c r="P111" s="4">
        <v>2</v>
      </c>
      <c r="Q111" s="4">
        <v>0</v>
      </c>
      <c r="R111" s="9">
        <v>0</v>
      </c>
    </row>
    <row r="112" spans="1:18" x14ac:dyDescent="0.25">
      <c r="A112" s="4" t="s">
        <v>178</v>
      </c>
      <c r="B112" s="4">
        <v>3</v>
      </c>
      <c r="C112" s="4">
        <v>20</v>
      </c>
      <c r="D112" s="4">
        <v>-11</v>
      </c>
      <c r="E112" s="4">
        <v>0</v>
      </c>
      <c r="F112" s="4">
        <v>0</v>
      </c>
      <c r="G112" s="4" t="s">
        <v>342</v>
      </c>
      <c r="H112" s="4">
        <v>3</v>
      </c>
      <c r="I112" s="4">
        <v>3</v>
      </c>
      <c r="J112" s="4">
        <v>3</v>
      </c>
      <c r="K112" s="4">
        <v>4</v>
      </c>
      <c r="L112" s="4">
        <v>18</v>
      </c>
      <c r="M112" s="4" t="s">
        <v>14</v>
      </c>
      <c r="N112" s="4" t="s">
        <v>15</v>
      </c>
      <c r="O112" s="4" t="s">
        <v>21</v>
      </c>
      <c r="P112" s="4">
        <v>2</v>
      </c>
      <c r="Q112" s="4">
        <v>1</v>
      </c>
      <c r="R112" s="9">
        <v>0</v>
      </c>
    </row>
    <row r="113" spans="1:18" x14ac:dyDescent="0.25">
      <c r="A113" s="4" t="s">
        <v>179</v>
      </c>
      <c r="B113" s="4">
        <v>3</v>
      </c>
      <c r="C113" s="4">
        <v>20</v>
      </c>
      <c r="D113" s="4">
        <v>9</v>
      </c>
      <c r="E113" s="4">
        <v>1</v>
      </c>
      <c r="F113" s="4">
        <v>1</v>
      </c>
      <c r="G113" s="4" t="s">
        <v>13</v>
      </c>
      <c r="H113" s="4">
        <v>28</v>
      </c>
      <c r="I113" s="4">
        <v>28</v>
      </c>
      <c r="J113" s="4">
        <v>3</v>
      </c>
      <c r="K113" s="4">
        <v>4</v>
      </c>
      <c r="L113" s="4">
        <v>18</v>
      </c>
      <c r="M113" s="4" t="s">
        <v>14</v>
      </c>
      <c r="N113" s="4" t="s">
        <v>138</v>
      </c>
      <c r="O113" s="4" t="s">
        <v>21</v>
      </c>
      <c r="P113" s="4">
        <v>2</v>
      </c>
      <c r="Q113" s="4">
        <v>0</v>
      </c>
      <c r="R113" s="9">
        <v>0</v>
      </c>
    </row>
    <row r="114" spans="1:18" x14ac:dyDescent="0.25">
      <c r="A114" s="4" t="s">
        <v>180</v>
      </c>
      <c r="B114" s="4">
        <v>1</v>
      </c>
      <c r="C114" s="4">
        <v>20</v>
      </c>
      <c r="D114" s="4">
        <v>9</v>
      </c>
      <c r="E114" s="4">
        <v>1</v>
      </c>
      <c r="F114" s="4">
        <v>1</v>
      </c>
      <c r="G114" s="4" t="s">
        <v>13</v>
      </c>
      <c r="H114" s="4">
        <v>20</v>
      </c>
      <c r="I114" s="4">
        <v>20</v>
      </c>
      <c r="J114" s="4">
        <v>3</v>
      </c>
      <c r="K114" s="4">
        <v>3</v>
      </c>
      <c r="L114" s="4">
        <v>20</v>
      </c>
      <c r="M114" s="4" t="s">
        <v>19</v>
      </c>
      <c r="N114" s="4" t="s">
        <v>20</v>
      </c>
      <c r="O114" s="4" t="s">
        <v>21</v>
      </c>
      <c r="P114" s="4">
        <v>2</v>
      </c>
      <c r="Q114" s="4">
        <v>0</v>
      </c>
      <c r="R114" s="9">
        <v>0</v>
      </c>
    </row>
    <row r="115" spans="1:18" x14ac:dyDescent="0.25">
      <c r="A115" s="4" t="s">
        <v>181</v>
      </c>
      <c r="B115" s="4">
        <v>1</v>
      </c>
      <c r="C115" s="4">
        <v>20</v>
      </c>
      <c r="D115" s="4">
        <v>9</v>
      </c>
      <c r="E115" s="4">
        <v>1</v>
      </c>
      <c r="F115" s="4">
        <v>1</v>
      </c>
      <c r="G115" s="4" t="s">
        <v>13</v>
      </c>
      <c r="H115" s="4">
        <v>32</v>
      </c>
      <c r="I115" s="4">
        <v>32</v>
      </c>
      <c r="J115" s="4">
        <v>3</v>
      </c>
      <c r="K115" s="4">
        <v>3</v>
      </c>
      <c r="L115" s="4">
        <v>18</v>
      </c>
      <c r="M115" s="4" t="s">
        <v>14</v>
      </c>
      <c r="N115" s="4" t="s">
        <v>15</v>
      </c>
      <c r="O115" s="4" t="s">
        <v>16</v>
      </c>
      <c r="P115" s="4">
        <v>2</v>
      </c>
      <c r="Q115" s="4">
        <v>0</v>
      </c>
      <c r="R115" s="9">
        <v>0</v>
      </c>
    </row>
    <row r="116" spans="1:18" x14ac:dyDescent="0.25">
      <c r="A116" s="4" t="s">
        <v>182</v>
      </c>
      <c r="B116" s="4">
        <v>2</v>
      </c>
      <c r="C116" s="4">
        <v>20</v>
      </c>
      <c r="D116" s="4">
        <v>9</v>
      </c>
      <c r="E116" s="4">
        <v>1</v>
      </c>
      <c r="F116" s="4">
        <v>1</v>
      </c>
      <c r="G116" s="4" t="s">
        <v>13</v>
      </c>
      <c r="H116" s="4">
        <v>12</v>
      </c>
      <c r="I116" s="4">
        <v>13</v>
      </c>
      <c r="J116" s="4">
        <v>3</v>
      </c>
      <c r="K116" s="4">
        <v>4</v>
      </c>
      <c r="L116" s="4">
        <v>19</v>
      </c>
      <c r="M116" s="4" t="s">
        <v>14</v>
      </c>
      <c r="N116" s="4" t="s">
        <v>15</v>
      </c>
      <c r="O116" s="4" t="s">
        <v>108</v>
      </c>
      <c r="P116" s="4">
        <v>2</v>
      </c>
      <c r="Q116" s="4">
        <v>0</v>
      </c>
      <c r="R116" s="9">
        <v>0</v>
      </c>
    </row>
    <row r="117" spans="1:18" x14ac:dyDescent="0.25">
      <c r="A117" s="4" t="s">
        <v>183</v>
      </c>
      <c r="B117" s="4">
        <v>1</v>
      </c>
      <c r="C117" s="4">
        <v>20</v>
      </c>
      <c r="D117" s="4">
        <v>9</v>
      </c>
      <c r="E117" s="4">
        <v>1</v>
      </c>
      <c r="F117" s="4">
        <v>1</v>
      </c>
      <c r="G117" s="4" t="s">
        <v>343</v>
      </c>
      <c r="H117" s="4">
        <v>3</v>
      </c>
      <c r="I117" s="4">
        <v>3</v>
      </c>
      <c r="J117" s="4">
        <v>0</v>
      </c>
      <c r="K117" s="4">
        <v>1</v>
      </c>
      <c r="L117" s="4">
        <v>18</v>
      </c>
      <c r="M117" s="4" t="s">
        <v>14</v>
      </c>
      <c r="N117" s="4" t="s">
        <v>15</v>
      </c>
      <c r="O117" s="4" t="s">
        <v>108</v>
      </c>
      <c r="P117" s="4">
        <v>2</v>
      </c>
      <c r="Q117" s="4">
        <v>0</v>
      </c>
      <c r="R117" s="9">
        <v>0</v>
      </c>
    </row>
    <row r="118" spans="1:18" x14ac:dyDescent="0.25">
      <c r="A118" s="4" t="s">
        <v>184</v>
      </c>
      <c r="B118" s="4">
        <v>3</v>
      </c>
      <c r="C118" s="4">
        <v>20</v>
      </c>
      <c r="D118" s="4">
        <v>-1</v>
      </c>
      <c r="E118" s="4">
        <v>0</v>
      </c>
      <c r="F118" s="4">
        <v>0</v>
      </c>
      <c r="G118" s="4" t="s">
        <v>344</v>
      </c>
      <c r="H118" s="4">
        <v>3</v>
      </c>
      <c r="I118" s="4">
        <v>3</v>
      </c>
      <c r="J118" s="4">
        <v>2</v>
      </c>
      <c r="K118" s="4">
        <v>3</v>
      </c>
      <c r="L118" s="4">
        <v>18</v>
      </c>
      <c r="M118" s="4" t="s">
        <v>14</v>
      </c>
      <c r="N118" s="4" t="s">
        <v>345</v>
      </c>
      <c r="O118" s="4" t="s">
        <v>108</v>
      </c>
      <c r="P118" s="4">
        <v>2</v>
      </c>
      <c r="Q118" s="4">
        <v>0</v>
      </c>
      <c r="R118" s="9">
        <v>0</v>
      </c>
    </row>
    <row r="119" spans="1:18" x14ac:dyDescent="0.25">
      <c r="A119" s="4" t="s">
        <v>185</v>
      </c>
      <c r="B119" s="4">
        <v>1</v>
      </c>
      <c r="C119" s="4">
        <v>20</v>
      </c>
      <c r="D119" s="4">
        <v>-1</v>
      </c>
      <c r="E119" s="4">
        <v>0</v>
      </c>
      <c r="F119" s="4">
        <v>1</v>
      </c>
      <c r="G119" s="4" t="s">
        <v>346</v>
      </c>
      <c r="H119" s="4">
        <v>0</v>
      </c>
      <c r="I119" s="4">
        <v>1</v>
      </c>
      <c r="J119" s="4">
        <v>0</v>
      </c>
      <c r="K119" s="4">
        <v>0</v>
      </c>
      <c r="L119" s="4">
        <v>19</v>
      </c>
      <c r="M119" s="4" t="s">
        <v>14</v>
      </c>
      <c r="N119" s="4" t="s">
        <v>15</v>
      </c>
      <c r="O119" s="4" t="s">
        <v>21</v>
      </c>
      <c r="P119" s="4">
        <v>2</v>
      </c>
      <c r="Q119" s="4">
        <v>0</v>
      </c>
      <c r="R119" s="9">
        <v>0</v>
      </c>
    </row>
    <row r="120" spans="1:18" x14ac:dyDescent="0.25">
      <c r="A120" s="4" t="s">
        <v>186</v>
      </c>
      <c r="B120" s="4">
        <v>2</v>
      </c>
      <c r="C120" s="4">
        <v>17</v>
      </c>
      <c r="D120" s="4">
        <v>9</v>
      </c>
      <c r="E120" s="4">
        <v>1</v>
      </c>
      <c r="F120" s="4">
        <v>1</v>
      </c>
      <c r="G120" s="4" t="s">
        <v>13</v>
      </c>
      <c r="H120" s="4">
        <v>9</v>
      </c>
      <c r="I120" s="4">
        <v>9</v>
      </c>
      <c r="J120" s="4">
        <v>0</v>
      </c>
      <c r="K120" s="4">
        <v>4</v>
      </c>
      <c r="L120" s="4">
        <v>18</v>
      </c>
      <c r="M120" s="4" t="s">
        <v>19</v>
      </c>
      <c r="N120" s="4" t="s">
        <v>15</v>
      </c>
      <c r="O120" s="4" t="s">
        <v>21</v>
      </c>
      <c r="P120" s="4">
        <v>2</v>
      </c>
      <c r="Q120" s="4">
        <v>0</v>
      </c>
      <c r="R120" s="9">
        <v>0</v>
      </c>
    </row>
    <row r="121" spans="1:18" x14ac:dyDescent="0.25">
      <c r="A121" s="4" t="s">
        <v>187</v>
      </c>
      <c r="B121" s="4">
        <v>1</v>
      </c>
      <c r="C121" s="4">
        <v>20</v>
      </c>
      <c r="D121" s="4">
        <v>9</v>
      </c>
      <c r="E121" s="4">
        <v>1</v>
      </c>
      <c r="F121" s="4">
        <v>0</v>
      </c>
      <c r="G121" s="4" t="s">
        <v>347</v>
      </c>
      <c r="H121" s="4">
        <v>21</v>
      </c>
      <c r="I121" s="4">
        <v>21</v>
      </c>
      <c r="J121" s="4">
        <v>4</v>
      </c>
      <c r="K121" s="4">
        <v>5</v>
      </c>
      <c r="L121" s="4">
        <v>18</v>
      </c>
      <c r="M121" s="4" t="s">
        <v>19</v>
      </c>
      <c r="N121" s="4" t="s">
        <v>22</v>
      </c>
      <c r="O121" s="4" t="s">
        <v>21</v>
      </c>
      <c r="P121" s="4">
        <v>2</v>
      </c>
      <c r="Q121" s="4">
        <v>0</v>
      </c>
      <c r="R121" s="9">
        <v>0</v>
      </c>
    </row>
    <row r="122" spans="1:18" x14ac:dyDescent="0.25">
      <c r="A122" s="4" t="s">
        <v>188</v>
      </c>
      <c r="B122" s="4">
        <v>1</v>
      </c>
      <c r="C122" s="4">
        <v>20</v>
      </c>
      <c r="D122" s="4">
        <v>9</v>
      </c>
      <c r="E122" s="4">
        <v>1</v>
      </c>
      <c r="F122" s="4">
        <v>0</v>
      </c>
      <c r="G122" s="4" t="s">
        <v>102</v>
      </c>
      <c r="H122" s="4">
        <v>9</v>
      </c>
      <c r="I122" s="4">
        <v>10</v>
      </c>
      <c r="J122" s="4">
        <v>4</v>
      </c>
      <c r="K122" s="4">
        <v>5</v>
      </c>
      <c r="L122" s="4">
        <v>18</v>
      </c>
      <c r="M122" s="4" t="s">
        <v>14</v>
      </c>
      <c r="N122" s="4" t="s">
        <v>15</v>
      </c>
      <c r="O122" s="4" t="s">
        <v>21</v>
      </c>
      <c r="P122" s="4">
        <v>2</v>
      </c>
      <c r="Q122" s="4">
        <v>1</v>
      </c>
      <c r="R122" s="9">
        <v>0</v>
      </c>
    </row>
    <row r="123" spans="1:18" x14ac:dyDescent="0.25">
      <c r="A123" s="4" t="s">
        <v>189</v>
      </c>
      <c r="B123" s="4">
        <v>1</v>
      </c>
      <c r="C123" s="4">
        <v>20</v>
      </c>
      <c r="D123" s="4">
        <v>9</v>
      </c>
      <c r="E123" s="4">
        <v>1</v>
      </c>
      <c r="F123" s="4">
        <v>0</v>
      </c>
      <c r="G123" s="4" t="s">
        <v>348</v>
      </c>
      <c r="H123" s="4">
        <v>4</v>
      </c>
      <c r="I123" s="4">
        <v>5</v>
      </c>
      <c r="J123" s="4">
        <v>5</v>
      </c>
      <c r="K123" s="4">
        <v>6</v>
      </c>
      <c r="L123" s="4">
        <v>19</v>
      </c>
      <c r="M123" s="4" t="s">
        <v>14</v>
      </c>
      <c r="N123" s="4" t="s">
        <v>15</v>
      </c>
      <c r="O123" s="4" t="s">
        <v>21</v>
      </c>
      <c r="P123" s="4">
        <v>2</v>
      </c>
      <c r="Q123" s="4">
        <v>0</v>
      </c>
      <c r="R123" s="9">
        <v>0</v>
      </c>
    </row>
    <row r="124" spans="1:18" x14ac:dyDescent="0.25">
      <c r="A124" s="4" t="s">
        <v>190</v>
      </c>
      <c r="B124" s="4">
        <v>2</v>
      </c>
      <c r="C124" s="4">
        <v>20</v>
      </c>
      <c r="D124" s="4">
        <v>9</v>
      </c>
      <c r="E124" s="4">
        <v>1</v>
      </c>
      <c r="F124" s="4">
        <v>1</v>
      </c>
      <c r="G124" s="4" t="s">
        <v>13</v>
      </c>
      <c r="H124" s="4">
        <v>26</v>
      </c>
      <c r="I124" s="4">
        <v>26</v>
      </c>
      <c r="J124" s="4">
        <v>5</v>
      </c>
      <c r="K124" s="4">
        <v>6</v>
      </c>
      <c r="L124" s="4">
        <v>20</v>
      </c>
      <c r="M124" s="4" t="s">
        <v>14</v>
      </c>
      <c r="N124" s="4" t="s">
        <v>20</v>
      </c>
      <c r="O124" s="4" t="s">
        <v>16</v>
      </c>
      <c r="P124" s="4">
        <v>2</v>
      </c>
      <c r="Q124" s="4">
        <v>0</v>
      </c>
      <c r="R124" s="9">
        <v>0</v>
      </c>
    </row>
    <row r="125" spans="1:18" x14ac:dyDescent="0.25">
      <c r="A125" s="4" t="s">
        <v>191</v>
      </c>
      <c r="B125" s="4">
        <v>3</v>
      </c>
      <c r="C125" s="4">
        <v>20</v>
      </c>
      <c r="D125" s="4">
        <v>9</v>
      </c>
      <c r="E125" s="4">
        <v>1</v>
      </c>
      <c r="F125" s="4">
        <v>1</v>
      </c>
      <c r="G125" s="4" t="s">
        <v>13</v>
      </c>
      <c r="H125" s="4">
        <v>14</v>
      </c>
      <c r="I125" s="4">
        <v>14</v>
      </c>
      <c r="J125" s="4">
        <v>0</v>
      </c>
      <c r="K125" s="4">
        <v>2</v>
      </c>
      <c r="L125" s="4">
        <v>19</v>
      </c>
      <c r="M125" s="4" t="s">
        <v>14</v>
      </c>
      <c r="N125" s="4" t="s">
        <v>20</v>
      </c>
      <c r="O125" s="4" t="s">
        <v>21</v>
      </c>
      <c r="P125" s="4">
        <v>2</v>
      </c>
      <c r="Q125" s="4">
        <v>0</v>
      </c>
      <c r="R125" s="9">
        <v>0</v>
      </c>
    </row>
    <row r="126" spans="1:18" x14ac:dyDescent="0.25">
      <c r="A126" s="4" t="s">
        <v>192</v>
      </c>
      <c r="B126" s="4">
        <v>2</v>
      </c>
      <c r="C126" s="4">
        <v>19</v>
      </c>
      <c r="D126" s="4">
        <v>9</v>
      </c>
      <c r="E126" s="4">
        <v>1</v>
      </c>
      <c r="F126" s="4">
        <v>0</v>
      </c>
      <c r="G126" s="4" t="s">
        <v>129</v>
      </c>
      <c r="H126" s="4">
        <v>2</v>
      </c>
      <c r="I126" s="4">
        <v>2</v>
      </c>
      <c r="J126" s="4">
        <v>4</v>
      </c>
      <c r="K126" s="4">
        <v>5</v>
      </c>
      <c r="L126" s="4">
        <v>18</v>
      </c>
      <c r="M126" s="4" t="s">
        <v>14</v>
      </c>
      <c r="N126" s="4" t="s">
        <v>15</v>
      </c>
      <c r="O126" s="4" t="s">
        <v>21</v>
      </c>
      <c r="P126" s="4">
        <v>2</v>
      </c>
      <c r="Q126" s="4">
        <v>0</v>
      </c>
      <c r="R126" s="9">
        <v>0</v>
      </c>
    </row>
    <row r="127" spans="1:18" x14ac:dyDescent="0.25">
      <c r="A127" s="4" t="s">
        <v>193</v>
      </c>
      <c r="B127" s="4">
        <v>3</v>
      </c>
      <c r="C127" s="4">
        <v>19</v>
      </c>
      <c r="D127" s="4">
        <v>9</v>
      </c>
      <c r="E127" s="4">
        <v>1</v>
      </c>
      <c r="F127" s="4">
        <v>1</v>
      </c>
      <c r="G127" s="4" t="s">
        <v>349</v>
      </c>
      <c r="H127" s="4">
        <v>13</v>
      </c>
      <c r="I127" s="4">
        <v>13</v>
      </c>
      <c r="J127" s="4">
        <v>1</v>
      </c>
      <c r="K127" s="4">
        <v>2</v>
      </c>
      <c r="L127" s="4">
        <v>18</v>
      </c>
      <c r="M127" s="4" t="s">
        <v>19</v>
      </c>
      <c r="N127" s="4" t="s">
        <v>137</v>
      </c>
      <c r="O127" s="4" t="s">
        <v>21</v>
      </c>
      <c r="P127" s="4">
        <v>2</v>
      </c>
      <c r="Q127" s="4">
        <v>0</v>
      </c>
      <c r="R127" s="9">
        <v>0</v>
      </c>
    </row>
    <row r="128" spans="1:18" x14ac:dyDescent="0.25">
      <c r="A128" s="4" t="s">
        <v>194</v>
      </c>
      <c r="B128" s="4">
        <v>1</v>
      </c>
      <c r="C128" s="4">
        <v>20</v>
      </c>
      <c r="D128" s="4">
        <v>9</v>
      </c>
      <c r="E128" s="4">
        <v>1</v>
      </c>
      <c r="F128" s="4">
        <v>1</v>
      </c>
      <c r="G128" s="4" t="s">
        <v>13</v>
      </c>
      <c r="H128" s="4">
        <v>9</v>
      </c>
      <c r="I128" s="4">
        <v>9</v>
      </c>
      <c r="J128" s="4">
        <v>0</v>
      </c>
      <c r="K128" s="4">
        <v>3</v>
      </c>
      <c r="L128" s="4">
        <v>19</v>
      </c>
      <c r="M128" s="4" t="s">
        <v>14</v>
      </c>
      <c r="N128" s="4" t="s">
        <v>22</v>
      </c>
      <c r="O128" s="4" t="s">
        <v>16</v>
      </c>
      <c r="P128" s="4">
        <v>2</v>
      </c>
      <c r="Q128" s="4">
        <v>0</v>
      </c>
      <c r="R128" s="9">
        <v>0</v>
      </c>
    </row>
    <row r="129" spans="1:18" x14ac:dyDescent="0.25">
      <c r="A129" s="4" t="s">
        <v>195</v>
      </c>
      <c r="B129" s="4">
        <v>2</v>
      </c>
      <c r="C129" s="4">
        <v>19</v>
      </c>
      <c r="D129" s="4">
        <v>9</v>
      </c>
      <c r="E129" s="4">
        <v>1</v>
      </c>
      <c r="F129" s="4">
        <v>0</v>
      </c>
      <c r="G129" s="4" t="s">
        <v>350</v>
      </c>
      <c r="H129" s="4">
        <v>4</v>
      </c>
      <c r="I129" s="4">
        <v>4</v>
      </c>
      <c r="J129" s="4">
        <v>3</v>
      </c>
      <c r="K129" s="4">
        <v>3</v>
      </c>
      <c r="L129" s="4">
        <v>18</v>
      </c>
      <c r="M129" s="4" t="s">
        <v>14</v>
      </c>
      <c r="N129" s="4" t="s">
        <v>20</v>
      </c>
      <c r="O129" s="4" t="s">
        <v>21</v>
      </c>
      <c r="P129" s="4">
        <v>2</v>
      </c>
      <c r="Q129" s="4">
        <v>0</v>
      </c>
      <c r="R129" s="9">
        <v>0</v>
      </c>
    </row>
    <row r="130" spans="1:18" x14ac:dyDescent="0.25">
      <c r="A130" s="4" t="s">
        <v>196</v>
      </c>
      <c r="B130" s="4">
        <v>3</v>
      </c>
      <c r="C130" s="4">
        <v>19</v>
      </c>
      <c r="D130" s="4">
        <v>9</v>
      </c>
      <c r="E130" s="4">
        <v>1</v>
      </c>
      <c r="F130" s="4">
        <v>0</v>
      </c>
      <c r="G130" s="4" t="s">
        <v>351</v>
      </c>
      <c r="H130" s="4">
        <v>1</v>
      </c>
      <c r="I130" s="4">
        <v>1</v>
      </c>
      <c r="J130" s="4">
        <v>3</v>
      </c>
      <c r="K130" s="4">
        <v>3</v>
      </c>
      <c r="L130" s="4">
        <v>19</v>
      </c>
      <c r="M130" s="4" t="s">
        <v>14</v>
      </c>
      <c r="N130" s="4" t="s">
        <v>15</v>
      </c>
      <c r="O130" s="4" t="s">
        <v>16</v>
      </c>
      <c r="P130" s="4">
        <v>2</v>
      </c>
      <c r="Q130" s="4">
        <v>0</v>
      </c>
      <c r="R130" s="9">
        <v>0</v>
      </c>
    </row>
    <row r="131" spans="1:18" x14ac:dyDescent="0.25">
      <c r="A131" s="4" t="s">
        <v>197</v>
      </c>
      <c r="B131" s="4">
        <v>1</v>
      </c>
      <c r="C131" s="4">
        <v>20</v>
      </c>
      <c r="D131" s="4">
        <v>9</v>
      </c>
      <c r="E131" s="4">
        <v>1</v>
      </c>
      <c r="F131" s="4">
        <v>1</v>
      </c>
      <c r="G131" s="4" t="s">
        <v>13</v>
      </c>
      <c r="H131" s="4">
        <v>19</v>
      </c>
      <c r="I131" s="4">
        <v>21</v>
      </c>
      <c r="J131" s="4">
        <v>0</v>
      </c>
      <c r="K131" s="4">
        <v>1</v>
      </c>
      <c r="L131" s="4">
        <v>18</v>
      </c>
      <c r="M131" s="4" t="s">
        <v>14</v>
      </c>
      <c r="N131" s="4" t="s">
        <v>15</v>
      </c>
      <c r="O131" s="4" t="s">
        <v>21</v>
      </c>
      <c r="P131" s="4">
        <v>2</v>
      </c>
      <c r="Q131" s="4">
        <v>0</v>
      </c>
      <c r="R131" s="9">
        <v>0</v>
      </c>
    </row>
    <row r="132" spans="1:18" x14ac:dyDescent="0.25">
      <c r="A132" s="4" t="s">
        <v>198</v>
      </c>
      <c r="B132" s="4">
        <v>2</v>
      </c>
      <c r="C132" s="4">
        <v>20</v>
      </c>
      <c r="D132" s="4">
        <v>9</v>
      </c>
      <c r="E132" s="4">
        <v>1</v>
      </c>
      <c r="F132" s="4">
        <v>0</v>
      </c>
      <c r="G132" s="4" t="s">
        <v>102</v>
      </c>
      <c r="H132" s="4">
        <v>0</v>
      </c>
      <c r="I132" s="4">
        <v>1</v>
      </c>
      <c r="J132" s="4">
        <v>2</v>
      </c>
      <c r="K132" s="4">
        <v>2</v>
      </c>
      <c r="L132" s="4">
        <v>18</v>
      </c>
      <c r="M132" s="4" t="s">
        <v>14</v>
      </c>
      <c r="N132" s="4" t="s">
        <v>15</v>
      </c>
      <c r="O132" s="4" t="s">
        <v>16</v>
      </c>
      <c r="P132" s="4">
        <v>2</v>
      </c>
      <c r="Q132" s="4">
        <v>1</v>
      </c>
      <c r="R132" s="9">
        <v>0</v>
      </c>
    </row>
    <row r="133" spans="1:18" x14ac:dyDescent="0.25">
      <c r="A133" s="4" t="s">
        <v>199</v>
      </c>
      <c r="B133" s="4">
        <v>2</v>
      </c>
      <c r="C133" s="4">
        <v>20</v>
      </c>
      <c r="D133" s="4">
        <v>9</v>
      </c>
      <c r="E133" s="4">
        <v>1</v>
      </c>
      <c r="F133" s="4">
        <v>0</v>
      </c>
      <c r="G133" s="4" t="s">
        <v>102</v>
      </c>
      <c r="H133" s="4">
        <v>2</v>
      </c>
      <c r="I133" s="4">
        <v>5</v>
      </c>
      <c r="J133" s="4">
        <v>4</v>
      </c>
      <c r="K133" s="4">
        <v>4</v>
      </c>
      <c r="L133" s="4">
        <v>18</v>
      </c>
      <c r="M133" s="4" t="s">
        <v>19</v>
      </c>
      <c r="N133" s="4" t="s">
        <v>15</v>
      </c>
      <c r="O133" s="4" t="s">
        <v>16</v>
      </c>
      <c r="P133" s="4">
        <v>2</v>
      </c>
      <c r="Q133" s="4">
        <v>0</v>
      </c>
      <c r="R133" s="9">
        <v>0</v>
      </c>
    </row>
    <row r="134" spans="1:18" x14ac:dyDescent="0.25">
      <c r="A134" s="4" t="s">
        <v>200</v>
      </c>
      <c r="B134" s="4">
        <v>3</v>
      </c>
      <c r="C134" s="4">
        <v>19</v>
      </c>
      <c r="D134" s="4">
        <v>9</v>
      </c>
      <c r="E134" s="4">
        <v>1</v>
      </c>
      <c r="F134" s="4">
        <v>0</v>
      </c>
      <c r="G134" s="4" t="s">
        <v>102</v>
      </c>
      <c r="H134" s="4">
        <v>2</v>
      </c>
      <c r="I134" s="4">
        <v>3</v>
      </c>
      <c r="J134" s="4">
        <v>1</v>
      </c>
      <c r="K134" s="4">
        <v>3</v>
      </c>
      <c r="L134" s="4">
        <v>19</v>
      </c>
      <c r="M134" s="4" t="s">
        <v>14</v>
      </c>
      <c r="N134" s="4" t="s">
        <v>15</v>
      </c>
      <c r="O134" s="4" t="s">
        <v>21</v>
      </c>
      <c r="P134" s="4">
        <v>2</v>
      </c>
      <c r="Q134" s="4">
        <v>0</v>
      </c>
      <c r="R134" s="9">
        <v>0</v>
      </c>
    </row>
    <row r="135" spans="1:18" x14ac:dyDescent="0.25">
      <c r="A135" s="4" t="s">
        <v>201</v>
      </c>
      <c r="B135" s="4">
        <v>3</v>
      </c>
      <c r="C135" s="4">
        <v>20</v>
      </c>
      <c r="D135" s="4">
        <v>9</v>
      </c>
      <c r="E135" s="4">
        <v>1</v>
      </c>
      <c r="F135" s="4">
        <v>1</v>
      </c>
      <c r="G135" s="4" t="s">
        <v>13</v>
      </c>
      <c r="H135" s="4">
        <v>11</v>
      </c>
      <c r="I135" s="4">
        <v>13</v>
      </c>
      <c r="J135" s="4">
        <v>3</v>
      </c>
      <c r="K135" s="4">
        <v>3</v>
      </c>
      <c r="L135" s="4">
        <v>18</v>
      </c>
      <c r="M135" s="4" t="s">
        <v>14</v>
      </c>
      <c r="N135" s="4" t="s">
        <v>352</v>
      </c>
      <c r="O135" s="4">
        <v>6</v>
      </c>
      <c r="P135" s="4">
        <v>2</v>
      </c>
      <c r="Q135" s="4">
        <v>0</v>
      </c>
      <c r="R135" s="9">
        <v>0</v>
      </c>
    </row>
    <row r="136" spans="1:18" x14ac:dyDescent="0.25">
      <c r="A136" s="4" t="s">
        <v>202</v>
      </c>
      <c r="B136" s="4">
        <v>3</v>
      </c>
      <c r="C136" s="4">
        <v>20</v>
      </c>
      <c r="D136" s="4">
        <v>9</v>
      </c>
      <c r="E136" s="4">
        <v>1</v>
      </c>
      <c r="F136" s="4">
        <v>1</v>
      </c>
      <c r="G136" s="4" t="s">
        <v>13</v>
      </c>
      <c r="H136" s="4">
        <v>21</v>
      </c>
      <c r="I136" s="4">
        <v>21</v>
      </c>
      <c r="J136" s="4">
        <v>7</v>
      </c>
      <c r="K136" s="4">
        <v>7</v>
      </c>
      <c r="L136" s="4">
        <v>19</v>
      </c>
      <c r="M136" s="4" t="s">
        <v>14</v>
      </c>
      <c r="N136" s="4" t="s">
        <v>353</v>
      </c>
      <c r="O136" s="4" t="s">
        <v>21</v>
      </c>
      <c r="P136" s="4">
        <v>2</v>
      </c>
      <c r="Q136" s="4">
        <v>0</v>
      </c>
      <c r="R136" s="9">
        <v>0</v>
      </c>
    </row>
    <row r="137" spans="1:18" x14ac:dyDescent="0.25">
      <c r="A137" s="4" t="s">
        <v>203</v>
      </c>
      <c r="B137" s="4">
        <v>3</v>
      </c>
      <c r="C137" s="4">
        <v>17</v>
      </c>
      <c r="D137" s="4" t="s">
        <v>109</v>
      </c>
      <c r="E137" s="4">
        <v>0</v>
      </c>
      <c r="F137" s="4">
        <v>0</v>
      </c>
      <c r="G137" s="4" t="s">
        <v>102</v>
      </c>
      <c r="H137" s="4">
        <v>0</v>
      </c>
      <c r="I137" s="4">
        <v>0</v>
      </c>
      <c r="J137" s="4">
        <v>0</v>
      </c>
      <c r="K137" s="4">
        <v>1</v>
      </c>
      <c r="L137" s="4">
        <v>18</v>
      </c>
      <c r="M137" s="4" t="s">
        <v>14</v>
      </c>
      <c r="N137" s="4" t="s">
        <v>15</v>
      </c>
      <c r="O137" s="4" t="s">
        <v>108</v>
      </c>
      <c r="P137" s="4">
        <v>2</v>
      </c>
      <c r="Q137" s="4">
        <v>0</v>
      </c>
      <c r="R137" s="9">
        <v>0</v>
      </c>
    </row>
    <row r="138" spans="1:18" x14ac:dyDescent="0.25">
      <c r="A138" s="4" t="s">
        <v>204</v>
      </c>
      <c r="B138" s="4">
        <v>2</v>
      </c>
      <c r="C138" s="4">
        <v>20</v>
      </c>
      <c r="D138" s="4">
        <v>9</v>
      </c>
      <c r="E138" s="4">
        <v>1</v>
      </c>
      <c r="F138" s="4">
        <v>1</v>
      </c>
      <c r="G138" s="4" t="s">
        <v>13</v>
      </c>
      <c r="H138" s="4">
        <v>21</v>
      </c>
      <c r="I138" s="4">
        <v>21</v>
      </c>
      <c r="J138" s="4">
        <v>3</v>
      </c>
      <c r="K138" s="4">
        <v>3</v>
      </c>
      <c r="L138" s="4">
        <v>20</v>
      </c>
      <c r="M138" s="4" t="s">
        <v>14</v>
      </c>
      <c r="N138" s="4" t="s">
        <v>22</v>
      </c>
      <c r="O138" s="4" t="s">
        <v>21</v>
      </c>
      <c r="P138" s="4">
        <v>2</v>
      </c>
      <c r="Q138" s="4">
        <v>0</v>
      </c>
      <c r="R138" s="9">
        <v>0</v>
      </c>
    </row>
    <row r="139" spans="1:18" x14ac:dyDescent="0.25">
      <c r="A139" s="4" t="s">
        <v>205</v>
      </c>
      <c r="B139" s="4">
        <v>2</v>
      </c>
      <c r="C139" s="4">
        <v>20</v>
      </c>
      <c r="D139" s="4">
        <v>9</v>
      </c>
      <c r="E139" s="4">
        <v>1</v>
      </c>
      <c r="F139" s="4">
        <v>1</v>
      </c>
      <c r="G139" s="4" t="s">
        <v>13</v>
      </c>
      <c r="H139" s="4">
        <v>26</v>
      </c>
      <c r="I139" s="4">
        <v>26</v>
      </c>
      <c r="J139" s="4">
        <v>1</v>
      </c>
      <c r="K139" s="4">
        <v>3</v>
      </c>
      <c r="L139" s="4">
        <v>19</v>
      </c>
      <c r="M139" s="4" t="s">
        <v>14</v>
      </c>
      <c r="N139" s="4" t="s">
        <v>15</v>
      </c>
      <c r="O139" s="4" t="s">
        <v>16</v>
      </c>
      <c r="P139" s="4">
        <v>2</v>
      </c>
      <c r="Q139" s="4">
        <v>0</v>
      </c>
      <c r="R139" s="9">
        <v>0</v>
      </c>
    </row>
    <row r="140" spans="1:18" x14ac:dyDescent="0.25">
      <c r="A140" s="4" t="s">
        <v>206</v>
      </c>
      <c r="B140" s="4">
        <v>3</v>
      </c>
      <c r="C140" s="4">
        <v>20</v>
      </c>
      <c r="D140" s="4">
        <v>9</v>
      </c>
      <c r="E140" s="4">
        <v>1</v>
      </c>
      <c r="F140" s="4">
        <v>1</v>
      </c>
      <c r="G140" s="4" t="s">
        <v>13</v>
      </c>
      <c r="H140" s="4">
        <v>23</v>
      </c>
      <c r="I140" s="4">
        <v>23</v>
      </c>
      <c r="J140" s="4">
        <v>1</v>
      </c>
      <c r="K140" s="4">
        <v>2</v>
      </c>
      <c r="L140" s="4">
        <v>19</v>
      </c>
      <c r="M140" s="4" t="s">
        <v>14</v>
      </c>
      <c r="N140" s="4" t="s">
        <v>352</v>
      </c>
      <c r="O140" s="4" t="s">
        <v>117</v>
      </c>
      <c r="P140" s="4">
        <v>2</v>
      </c>
      <c r="Q140" s="4">
        <v>0</v>
      </c>
      <c r="R140" s="9">
        <v>0</v>
      </c>
    </row>
    <row r="141" spans="1:18" x14ac:dyDescent="0.25">
      <c r="A141" s="4" t="s">
        <v>207</v>
      </c>
      <c r="B141" s="4">
        <v>3</v>
      </c>
      <c r="C141" s="4">
        <v>19</v>
      </c>
      <c r="D141" s="4">
        <v>9</v>
      </c>
      <c r="E141" s="4">
        <v>1</v>
      </c>
      <c r="F141" s="4">
        <v>1</v>
      </c>
      <c r="G141" s="4" t="s">
        <v>13</v>
      </c>
      <c r="H141" s="4">
        <v>14</v>
      </c>
      <c r="I141" s="4">
        <v>14</v>
      </c>
      <c r="J141" s="4">
        <v>0</v>
      </c>
      <c r="K141" s="4">
        <v>3</v>
      </c>
      <c r="L141" s="4">
        <v>19</v>
      </c>
      <c r="M141" s="4" t="s">
        <v>14</v>
      </c>
      <c r="N141" s="4" t="s">
        <v>138</v>
      </c>
      <c r="O141" s="4" t="s">
        <v>108</v>
      </c>
      <c r="P141" s="4">
        <v>2</v>
      </c>
      <c r="Q141" s="4">
        <v>0</v>
      </c>
      <c r="R141" s="9">
        <v>0</v>
      </c>
    </row>
    <row r="142" spans="1:18" x14ac:dyDescent="0.25">
      <c r="A142" s="4" t="s">
        <v>208</v>
      </c>
      <c r="B142" s="4">
        <v>1</v>
      </c>
      <c r="C142" s="4">
        <v>19</v>
      </c>
      <c r="D142" s="4">
        <v>8</v>
      </c>
      <c r="E142" s="4">
        <v>0</v>
      </c>
      <c r="F142" s="4">
        <v>0</v>
      </c>
      <c r="G142" s="4" t="s">
        <v>354</v>
      </c>
      <c r="H142" s="4">
        <v>1</v>
      </c>
      <c r="I142" s="4">
        <v>2</v>
      </c>
      <c r="J142" s="4">
        <v>3</v>
      </c>
      <c r="K142" s="4">
        <v>3</v>
      </c>
      <c r="L142" s="4">
        <v>19</v>
      </c>
      <c r="M142" s="4" t="s">
        <v>14</v>
      </c>
      <c r="N142" s="4" t="s">
        <v>15</v>
      </c>
      <c r="O142" s="4" t="s">
        <v>21</v>
      </c>
      <c r="P142" s="4">
        <v>2</v>
      </c>
      <c r="Q142" s="4">
        <v>1</v>
      </c>
      <c r="R142" s="9">
        <v>0</v>
      </c>
    </row>
    <row r="143" spans="1:18" x14ac:dyDescent="0.25">
      <c r="A143" s="4" t="s">
        <v>209</v>
      </c>
      <c r="B143" s="4">
        <v>1</v>
      </c>
      <c r="C143" s="4">
        <v>20</v>
      </c>
      <c r="D143" s="4">
        <v>9</v>
      </c>
      <c r="E143" s="4">
        <v>1</v>
      </c>
      <c r="F143" s="4">
        <v>1</v>
      </c>
      <c r="G143" s="4" t="s">
        <v>13</v>
      </c>
      <c r="H143" s="4">
        <v>23</v>
      </c>
      <c r="I143" s="4">
        <v>23</v>
      </c>
      <c r="J143" s="4">
        <v>1</v>
      </c>
      <c r="K143" s="4">
        <v>1</v>
      </c>
      <c r="L143" s="4">
        <v>18</v>
      </c>
      <c r="M143" s="4" t="s">
        <v>14</v>
      </c>
      <c r="N143" s="4" t="s">
        <v>15</v>
      </c>
      <c r="O143" s="4" t="s">
        <v>108</v>
      </c>
      <c r="P143" s="4">
        <v>2</v>
      </c>
      <c r="Q143" s="4">
        <v>0</v>
      </c>
      <c r="R143" s="9">
        <v>0</v>
      </c>
    </row>
    <row r="144" spans="1:18" x14ac:dyDescent="0.25">
      <c r="A144" s="4" t="s">
        <v>210</v>
      </c>
      <c r="B144" s="4">
        <v>2</v>
      </c>
      <c r="C144" s="4">
        <v>20</v>
      </c>
      <c r="D144" s="4">
        <v>9</v>
      </c>
      <c r="E144" s="4">
        <v>1</v>
      </c>
      <c r="F144" s="4">
        <v>1</v>
      </c>
      <c r="G144" s="4" t="s">
        <v>13</v>
      </c>
      <c r="H144" s="4">
        <v>18</v>
      </c>
      <c r="I144" s="4">
        <v>19</v>
      </c>
      <c r="J144" s="4">
        <v>0</v>
      </c>
      <c r="K144" s="4">
        <v>3</v>
      </c>
      <c r="L144" s="4">
        <v>18</v>
      </c>
      <c r="M144" s="4" t="s">
        <v>19</v>
      </c>
      <c r="N144" s="4" t="s">
        <v>20</v>
      </c>
      <c r="O144" s="4" t="s">
        <v>21</v>
      </c>
      <c r="P144" s="4">
        <v>2</v>
      </c>
      <c r="Q144" s="4">
        <v>0</v>
      </c>
      <c r="R144" s="9">
        <v>0</v>
      </c>
    </row>
    <row r="145" spans="1:18" x14ac:dyDescent="0.25">
      <c r="A145" s="4" t="s">
        <v>211</v>
      </c>
      <c r="B145" s="4">
        <v>2</v>
      </c>
      <c r="C145" s="4">
        <v>20</v>
      </c>
      <c r="D145" s="4">
        <v>9</v>
      </c>
      <c r="E145" s="4">
        <v>1</v>
      </c>
      <c r="F145" s="4">
        <v>0</v>
      </c>
      <c r="G145" s="4" t="s">
        <v>102</v>
      </c>
      <c r="H145" s="4">
        <v>2</v>
      </c>
      <c r="I145" s="4">
        <v>3</v>
      </c>
      <c r="J145" s="4">
        <v>2</v>
      </c>
      <c r="K145" s="4">
        <v>2</v>
      </c>
      <c r="L145" s="4">
        <v>19</v>
      </c>
      <c r="M145" s="4" t="s">
        <v>14</v>
      </c>
      <c r="N145" s="4" t="s">
        <v>15</v>
      </c>
      <c r="O145" s="4" t="s">
        <v>21</v>
      </c>
      <c r="P145" s="4">
        <v>2</v>
      </c>
      <c r="Q145" s="4">
        <v>0</v>
      </c>
      <c r="R145" s="9">
        <v>0</v>
      </c>
    </row>
    <row r="146" spans="1:18" x14ac:dyDescent="0.25">
      <c r="A146" s="4" t="s">
        <v>212</v>
      </c>
      <c r="B146" s="4">
        <v>3</v>
      </c>
      <c r="C146" s="4">
        <v>20</v>
      </c>
      <c r="D146" s="4">
        <v>9</v>
      </c>
      <c r="E146" s="4">
        <v>1</v>
      </c>
      <c r="F146" s="4">
        <v>1</v>
      </c>
      <c r="G146" s="4" t="s">
        <v>13</v>
      </c>
      <c r="H146" s="4">
        <v>14</v>
      </c>
      <c r="I146" s="4">
        <v>14</v>
      </c>
      <c r="J146" s="4">
        <v>5</v>
      </c>
      <c r="K146" s="4">
        <v>5</v>
      </c>
      <c r="L146" s="4">
        <v>19</v>
      </c>
      <c r="M146" s="4" t="s">
        <v>19</v>
      </c>
      <c r="N146" s="4" t="s">
        <v>15</v>
      </c>
      <c r="O146" s="4" t="s">
        <v>16</v>
      </c>
      <c r="P146" s="4">
        <v>2</v>
      </c>
      <c r="Q146" s="4">
        <v>0</v>
      </c>
      <c r="R146" s="9">
        <v>0</v>
      </c>
    </row>
    <row r="147" spans="1:18" x14ac:dyDescent="0.25">
      <c r="A147" s="4" t="s">
        <v>213</v>
      </c>
      <c r="B147" s="4">
        <v>3</v>
      </c>
      <c r="C147" s="4">
        <v>20</v>
      </c>
      <c r="D147" s="4">
        <v>9</v>
      </c>
      <c r="E147" s="4">
        <v>1</v>
      </c>
      <c r="F147" s="4">
        <v>0</v>
      </c>
      <c r="G147" s="4" t="s">
        <v>355</v>
      </c>
      <c r="H147" s="4">
        <v>16</v>
      </c>
      <c r="I147" s="4">
        <v>16</v>
      </c>
      <c r="J147" s="4">
        <v>7</v>
      </c>
      <c r="K147" s="4">
        <v>8</v>
      </c>
      <c r="L147" s="4">
        <v>19</v>
      </c>
      <c r="M147" s="4" t="s">
        <v>19</v>
      </c>
      <c r="N147" s="4" t="s">
        <v>138</v>
      </c>
      <c r="O147" s="4" t="s">
        <v>356</v>
      </c>
      <c r="P147" s="4">
        <v>2</v>
      </c>
      <c r="Q147" s="4">
        <v>0</v>
      </c>
      <c r="R147" s="9">
        <v>0</v>
      </c>
    </row>
    <row r="148" spans="1:18" x14ac:dyDescent="0.25">
      <c r="A148" s="4" t="s">
        <v>214</v>
      </c>
      <c r="B148" s="4">
        <v>1</v>
      </c>
      <c r="C148" s="4">
        <v>20</v>
      </c>
      <c r="D148" s="4">
        <v>9</v>
      </c>
      <c r="E148" s="4">
        <v>1</v>
      </c>
      <c r="F148" s="4">
        <v>0</v>
      </c>
      <c r="G148" s="4" t="s">
        <v>357</v>
      </c>
      <c r="H148" s="4">
        <v>8</v>
      </c>
      <c r="I148" s="4">
        <v>8</v>
      </c>
      <c r="J148" s="4">
        <v>6</v>
      </c>
      <c r="K148" s="4">
        <v>6</v>
      </c>
      <c r="L148" s="4">
        <v>18</v>
      </c>
      <c r="M148" s="4" t="s">
        <v>19</v>
      </c>
      <c r="N148" s="4" t="s">
        <v>15</v>
      </c>
      <c r="O148" s="4" t="s">
        <v>16</v>
      </c>
      <c r="P148" s="4">
        <v>2</v>
      </c>
      <c r="Q148" s="4">
        <v>0</v>
      </c>
      <c r="R148" s="9">
        <v>0</v>
      </c>
    </row>
    <row r="149" spans="1:18" x14ac:dyDescent="0.25">
      <c r="A149" s="4" t="s">
        <v>215</v>
      </c>
      <c r="B149" s="4">
        <v>1</v>
      </c>
      <c r="C149" s="4">
        <v>20</v>
      </c>
      <c r="D149" s="4">
        <v>9</v>
      </c>
      <c r="E149" s="4">
        <v>1</v>
      </c>
      <c r="F149" s="4">
        <v>1</v>
      </c>
      <c r="G149" s="4" t="s">
        <v>13</v>
      </c>
      <c r="H149" s="4">
        <v>16</v>
      </c>
      <c r="I149" s="4">
        <v>16</v>
      </c>
      <c r="J149" s="4">
        <v>2</v>
      </c>
      <c r="K149" s="4">
        <v>4</v>
      </c>
      <c r="L149" s="4">
        <v>19</v>
      </c>
      <c r="M149" s="4" t="s">
        <v>14</v>
      </c>
      <c r="N149" s="4" t="s">
        <v>15</v>
      </c>
      <c r="O149" s="4" t="s">
        <v>16</v>
      </c>
      <c r="P149" s="4">
        <v>2</v>
      </c>
      <c r="Q149" s="4">
        <v>0</v>
      </c>
      <c r="R149" s="9">
        <v>0</v>
      </c>
    </row>
    <row r="150" spans="1:18" x14ac:dyDescent="0.25">
      <c r="A150" s="4" t="s">
        <v>216</v>
      </c>
      <c r="B150" s="4">
        <v>2</v>
      </c>
      <c r="C150" s="4">
        <v>20</v>
      </c>
      <c r="D150" s="4">
        <v>9</v>
      </c>
      <c r="E150" s="4">
        <v>1</v>
      </c>
      <c r="F150" s="4">
        <v>1</v>
      </c>
      <c r="G150" s="4" t="s">
        <v>13</v>
      </c>
      <c r="H150" s="4">
        <v>22</v>
      </c>
      <c r="I150" s="4">
        <v>22</v>
      </c>
      <c r="J150" s="4">
        <v>5</v>
      </c>
      <c r="K150" s="4">
        <v>5</v>
      </c>
      <c r="L150" s="4">
        <v>18</v>
      </c>
      <c r="M150" s="4" t="s">
        <v>14</v>
      </c>
      <c r="N150" s="4" t="s">
        <v>15</v>
      </c>
      <c r="O150" s="4" t="s">
        <v>21</v>
      </c>
      <c r="P150" s="4">
        <v>2</v>
      </c>
      <c r="Q150" s="4">
        <v>0</v>
      </c>
      <c r="R150" s="9">
        <v>0</v>
      </c>
    </row>
    <row r="151" spans="1:18" x14ac:dyDescent="0.25">
      <c r="A151" s="4" t="s">
        <v>217</v>
      </c>
      <c r="B151" s="4">
        <v>1</v>
      </c>
      <c r="C151" s="4">
        <v>20</v>
      </c>
      <c r="D151" s="4">
        <v>9</v>
      </c>
      <c r="E151" s="4">
        <v>1</v>
      </c>
      <c r="F151" s="4">
        <v>1</v>
      </c>
      <c r="G151" s="4" t="s">
        <v>13</v>
      </c>
      <c r="H151" s="4">
        <v>19</v>
      </c>
      <c r="I151" s="4">
        <v>20</v>
      </c>
      <c r="J151" s="4">
        <v>2</v>
      </c>
      <c r="K151" s="4">
        <v>2</v>
      </c>
      <c r="L151" s="4">
        <v>18</v>
      </c>
      <c r="M151" s="4" t="s">
        <v>19</v>
      </c>
      <c r="N151" s="4" t="s">
        <v>20</v>
      </c>
      <c r="O151" s="4" t="s">
        <v>16</v>
      </c>
      <c r="P151" s="4">
        <v>2</v>
      </c>
      <c r="Q151" s="4">
        <v>0</v>
      </c>
      <c r="R151" s="9">
        <v>0</v>
      </c>
    </row>
    <row r="152" spans="1:18" x14ac:dyDescent="0.25">
      <c r="A152" s="4" t="s">
        <v>218</v>
      </c>
      <c r="B152" s="4">
        <v>3</v>
      </c>
      <c r="C152" s="4">
        <v>20</v>
      </c>
      <c r="D152" s="4">
        <v>9</v>
      </c>
      <c r="E152" s="4">
        <v>1</v>
      </c>
      <c r="F152" s="4" t="s">
        <v>437</v>
      </c>
      <c r="G152" s="4" t="s">
        <v>358</v>
      </c>
      <c r="H152" s="4">
        <v>5</v>
      </c>
      <c r="I152" s="4">
        <v>9</v>
      </c>
      <c r="J152" s="4">
        <v>2</v>
      </c>
      <c r="K152" s="4">
        <v>2</v>
      </c>
      <c r="L152" s="4">
        <v>18</v>
      </c>
      <c r="M152" s="4" t="s">
        <v>19</v>
      </c>
      <c r="N152" s="4" t="s">
        <v>15</v>
      </c>
      <c r="O152" s="4" t="s">
        <v>21</v>
      </c>
      <c r="P152" s="4">
        <v>2</v>
      </c>
      <c r="Q152" s="4">
        <v>1</v>
      </c>
      <c r="R152" s="9">
        <v>0</v>
      </c>
    </row>
    <row r="153" spans="1:18" x14ac:dyDescent="0.25">
      <c r="A153" s="4" t="s">
        <v>219</v>
      </c>
      <c r="B153" s="4">
        <v>2</v>
      </c>
      <c r="C153" s="4">
        <v>20</v>
      </c>
      <c r="D153" s="4">
        <v>9</v>
      </c>
      <c r="E153" s="4">
        <v>1</v>
      </c>
      <c r="F153" s="4">
        <v>0</v>
      </c>
      <c r="G153" s="4" t="s">
        <v>101</v>
      </c>
      <c r="H153" s="4">
        <v>1</v>
      </c>
      <c r="I153" s="4">
        <v>2</v>
      </c>
      <c r="J153" s="4">
        <v>2</v>
      </c>
      <c r="K153" s="4">
        <v>3</v>
      </c>
      <c r="L153" s="4">
        <v>18</v>
      </c>
      <c r="M153" s="4" t="s">
        <v>14</v>
      </c>
      <c r="N153" s="4" t="s">
        <v>15</v>
      </c>
      <c r="O153" s="4" t="s">
        <v>16</v>
      </c>
      <c r="P153" s="4">
        <v>2</v>
      </c>
      <c r="Q153" s="4">
        <v>0</v>
      </c>
      <c r="R153" s="9">
        <v>0</v>
      </c>
    </row>
    <row r="154" spans="1:18" x14ac:dyDescent="0.25">
      <c r="A154" s="4" t="s">
        <v>220</v>
      </c>
      <c r="B154" s="4">
        <v>1</v>
      </c>
      <c r="C154" s="4">
        <v>20</v>
      </c>
      <c r="D154" s="4">
        <v>9</v>
      </c>
      <c r="E154" s="4">
        <v>1</v>
      </c>
      <c r="F154" s="4">
        <v>1</v>
      </c>
      <c r="G154" s="4" t="s">
        <v>13</v>
      </c>
      <c r="H154" s="4">
        <v>14</v>
      </c>
      <c r="I154" s="4">
        <v>14</v>
      </c>
      <c r="J154" s="4">
        <v>2</v>
      </c>
      <c r="K154" s="4">
        <v>3</v>
      </c>
      <c r="L154" s="4">
        <v>20</v>
      </c>
      <c r="M154" s="4" t="s">
        <v>14</v>
      </c>
      <c r="N154" s="4" t="s">
        <v>22</v>
      </c>
      <c r="O154" s="4" t="s">
        <v>22</v>
      </c>
      <c r="P154" s="4">
        <v>2</v>
      </c>
      <c r="Q154" s="4">
        <v>0</v>
      </c>
      <c r="R154" s="9">
        <v>0</v>
      </c>
    </row>
    <row r="155" spans="1:18" x14ac:dyDescent="0.25">
      <c r="A155" s="4" t="s">
        <v>221</v>
      </c>
      <c r="B155" s="4">
        <v>2</v>
      </c>
      <c r="C155" s="4">
        <v>20</v>
      </c>
      <c r="D155" s="4">
        <v>10</v>
      </c>
      <c r="E155" s="4">
        <v>0</v>
      </c>
      <c r="F155" s="4">
        <v>1</v>
      </c>
      <c r="G155" s="4" t="s">
        <v>13</v>
      </c>
      <c r="H155" s="4">
        <v>11</v>
      </c>
      <c r="I155" s="4">
        <v>11</v>
      </c>
      <c r="J155" s="4">
        <v>2</v>
      </c>
      <c r="K155" s="4">
        <v>2</v>
      </c>
      <c r="L155" s="4">
        <v>19</v>
      </c>
      <c r="M155" s="4" t="s">
        <v>14</v>
      </c>
      <c r="N155" s="4" t="s">
        <v>15</v>
      </c>
      <c r="O155" s="4" t="s">
        <v>16</v>
      </c>
      <c r="P155" s="4">
        <v>2</v>
      </c>
      <c r="Q155" s="4">
        <v>0</v>
      </c>
      <c r="R155" s="9">
        <v>0</v>
      </c>
    </row>
    <row r="156" spans="1:18" x14ac:dyDescent="0.25">
      <c r="A156" s="4" t="s">
        <v>222</v>
      </c>
      <c r="B156" s="4">
        <v>3</v>
      </c>
      <c r="C156" s="4">
        <v>19</v>
      </c>
      <c r="D156" s="4">
        <v>9</v>
      </c>
      <c r="E156" s="4">
        <v>1</v>
      </c>
      <c r="F156" s="4">
        <v>0</v>
      </c>
      <c r="G156" s="4" t="s">
        <v>359</v>
      </c>
      <c r="H156" s="4">
        <v>6</v>
      </c>
      <c r="I156" s="4">
        <v>6</v>
      </c>
      <c r="J156" s="4">
        <v>0</v>
      </c>
      <c r="K156" s="4">
        <v>1</v>
      </c>
      <c r="L156" s="4">
        <v>19</v>
      </c>
      <c r="M156" s="4" t="s">
        <v>14</v>
      </c>
      <c r="N156" s="4" t="s">
        <v>15</v>
      </c>
      <c r="O156" s="4" t="s">
        <v>16</v>
      </c>
      <c r="P156" s="4">
        <v>2</v>
      </c>
      <c r="Q156" s="4">
        <v>0</v>
      </c>
      <c r="R156" s="9">
        <v>0</v>
      </c>
    </row>
    <row r="157" spans="1:18" x14ac:dyDescent="0.25">
      <c r="A157" s="4" t="s">
        <v>223</v>
      </c>
      <c r="B157" s="4">
        <v>2</v>
      </c>
      <c r="C157" s="4">
        <v>19</v>
      </c>
      <c r="D157" s="4">
        <v>9</v>
      </c>
      <c r="E157" s="4">
        <v>1</v>
      </c>
      <c r="F157" s="4">
        <v>1</v>
      </c>
      <c r="G157" s="4" t="s">
        <v>13</v>
      </c>
      <c r="H157" s="4">
        <v>11</v>
      </c>
      <c r="I157" s="4">
        <v>11</v>
      </c>
      <c r="J157" s="4">
        <v>0</v>
      </c>
      <c r="K157" s="4">
        <v>1</v>
      </c>
      <c r="L157" s="4">
        <v>19</v>
      </c>
      <c r="M157" s="4" t="s">
        <v>14</v>
      </c>
      <c r="N157" s="4" t="s">
        <v>138</v>
      </c>
      <c r="O157" s="4" t="s">
        <v>16</v>
      </c>
      <c r="P157" s="4">
        <v>2</v>
      </c>
      <c r="Q157" s="4">
        <v>0</v>
      </c>
      <c r="R157" s="9">
        <v>0</v>
      </c>
    </row>
    <row r="158" spans="1:18" x14ac:dyDescent="0.25">
      <c r="A158" s="4" t="s">
        <v>224</v>
      </c>
      <c r="B158" s="4">
        <v>2</v>
      </c>
      <c r="C158" s="4">
        <v>20</v>
      </c>
      <c r="D158" s="4">
        <v>9</v>
      </c>
      <c r="E158" s="4">
        <v>1</v>
      </c>
      <c r="F158" s="4">
        <v>1</v>
      </c>
      <c r="G158" s="4" t="s">
        <v>13</v>
      </c>
      <c r="H158" s="4">
        <v>19</v>
      </c>
      <c r="I158" s="4">
        <v>19</v>
      </c>
      <c r="J158" s="4">
        <v>2</v>
      </c>
      <c r="K158" s="4">
        <v>2</v>
      </c>
      <c r="L158" s="4">
        <v>19</v>
      </c>
      <c r="M158" s="4" t="s">
        <v>14</v>
      </c>
      <c r="N158" s="4" t="s">
        <v>15</v>
      </c>
      <c r="O158" s="4" t="s">
        <v>16</v>
      </c>
      <c r="P158" s="4">
        <v>2</v>
      </c>
      <c r="Q158" s="4">
        <v>0</v>
      </c>
      <c r="R158" s="9">
        <v>0</v>
      </c>
    </row>
    <row r="159" spans="1:18" x14ac:dyDescent="0.25">
      <c r="A159" s="4" t="s">
        <v>225</v>
      </c>
      <c r="B159" s="4">
        <v>2</v>
      </c>
      <c r="C159" s="4">
        <v>20</v>
      </c>
      <c r="D159" s="4">
        <v>9</v>
      </c>
      <c r="E159" s="4">
        <v>1</v>
      </c>
      <c r="F159" s="4">
        <v>0</v>
      </c>
      <c r="G159" s="4" t="s">
        <v>102</v>
      </c>
      <c r="H159" s="4">
        <v>9</v>
      </c>
      <c r="I159" s="4">
        <v>12</v>
      </c>
      <c r="J159" s="4">
        <v>8</v>
      </c>
      <c r="K159" s="4">
        <v>11</v>
      </c>
      <c r="L159" s="4">
        <v>18</v>
      </c>
      <c r="M159" s="4" t="s">
        <v>19</v>
      </c>
      <c r="N159" s="4" t="s">
        <v>15</v>
      </c>
      <c r="O159" s="4" t="s">
        <v>16</v>
      </c>
      <c r="P159" s="4">
        <v>2</v>
      </c>
      <c r="Q159" s="4">
        <v>0</v>
      </c>
      <c r="R159" s="9">
        <v>0</v>
      </c>
    </row>
    <row r="160" spans="1:18" x14ac:dyDescent="0.25">
      <c r="A160" s="4" t="s">
        <v>226</v>
      </c>
      <c r="B160" s="4">
        <v>2</v>
      </c>
      <c r="C160" s="4">
        <v>20</v>
      </c>
      <c r="D160" s="4">
        <v>9</v>
      </c>
      <c r="E160" s="4">
        <v>1</v>
      </c>
      <c r="F160" s="4">
        <v>0</v>
      </c>
      <c r="G160" s="4" t="s">
        <v>102</v>
      </c>
      <c r="H160" s="4">
        <v>10</v>
      </c>
      <c r="I160" s="4">
        <v>12</v>
      </c>
      <c r="J160" s="4">
        <v>16</v>
      </c>
      <c r="K160" s="4">
        <v>17</v>
      </c>
      <c r="L160" s="4">
        <v>19</v>
      </c>
      <c r="M160" s="4" t="s">
        <v>19</v>
      </c>
      <c r="N160" s="4" t="s">
        <v>15</v>
      </c>
      <c r="O160" s="4" t="s">
        <v>16</v>
      </c>
      <c r="P160" s="4">
        <v>2</v>
      </c>
      <c r="Q160" s="4">
        <v>0</v>
      </c>
      <c r="R160" s="9">
        <v>0</v>
      </c>
    </row>
    <row r="161" spans="1:18" x14ac:dyDescent="0.25">
      <c r="A161" s="4" t="s">
        <v>227</v>
      </c>
      <c r="B161" s="4">
        <v>2</v>
      </c>
      <c r="C161" s="4">
        <v>20</v>
      </c>
      <c r="D161" s="4">
        <v>9</v>
      </c>
      <c r="E161" s="4">
        <v>1</v>
      </c>
      <c r="F161" s="4">
        <v>1</v>
      </c>
      <c r="G161" s="4" t="s">
        <v>13</v>
      </c>
      <c r="H161" s="4">
        <v>39</v>
      </c>
      <c r="I161" s="4">
        <v>41</v>
      </c>
      <c r="J161" s="4">
        <v>8</v>
      </c>
      <c r="K161" s="4">
        <v>8</v>
      </c>
      <c r="L161" s="4">
        <v>19</v>
      </c>
      <c r="M161" s="4" t="s">
        <v>19</v>
      </c>
      <c r="N161" s="4" t="s">
        <v>15</v>
      </c>
      <c r="O161" s="4" t="s">
        <v>21</v>
      </c>
      <c r="P161" s="4">
        <v>2</v>
      </c>
      <c r="Q161" s="4">
        <v>0</v>
      </c>
      <c r="R161" s="9">
        <v>0</v>
      </c>
    </row>
    <row r="162" spans="1:18" x14ac:dyDescent="0.25">
      <c r="A162" s="4" t="s">
        <v>228</v>
      </c>
      <c r="B162" s="4">
        <v>3</v>
      </c>
      <c r="C162" s="4">
        <v>19</v>
      </c>
      <c r="D162" s="4">
        <v>9</v>
      </c>
      <c r="E162" s="4">
        <v>1</v>
      </c>
      <c r="F162" s="4">
        <v>0</v>
      </c>
      <c r="G162" s="4" t="s">
        <v>360</v>
      </c>
      <c r="H162" s="4">
        <v>5</v>
      </c>
      <c r="I162" s="4">
        <v>5</v>
      </c>
      <c r="J162" s="4">
        <v>4</v>
      </c>
      <c r="K162" s="4">
        <v>4</v>
      </c>
      <c r="L162" s="4">
        <v>19</v>
      </c>
      <c r="M162" s="4" t="s">
        <v>14</v>
      </c>
      <c r="N162" s="4" t="s">
        <v>15</v>
      </c>
      <c r="O162" s="4" t="s">
        <v>21</v>
      </c>
      <c r="P162" s="4">
        <v>2</v>
      </c>
      <c r="Q162" s="4">
        <v>1</v>
      </c>
      <c r="R162" s="9">
        <v>0</v>
      </c>
    </row>
    <row r="163" spans="1:18" x14ac:dyDescent="0.25">
      <c r="A163" s="4" t="s">
        <v>229</v>
      </c>
      <c r="B163" s="4">
        <v>1</v>
      </c>
      <c r="C163" s="4">
        <v>20</v>
      </c>
      <c r="D163" s="4">
        <v>9</v>
      </c>
      <c r="E163" s="4">
        <v>1</v>
      </c>
      <c r="F163" s="4">
        <v>1</v>
      </c>
      <c r="G163" s="4" t="s">
        <v>13</v>
      </c>
      <c r="H163" s="4">
        <v>2</v>
      </c>
      <c r="I163" s="4">
        <v>2</v>
      </c>
      <c r="J163" s="4">
        <v>5</v>
      </c>
      <c r="K163" s="4">
        <v>6</v>
      </c>
      <c r="L163" s="4">
        <v>19</v>
      </c>
      <c r="M163" s="4" t="s">
        <v>14</v>
      </c>
      <c r="N163" s="4" t="s">
        <v>15</v>
      </c>
      <c r="O163" s="4" t="s">
        <v>16</v>
      </c>
      <c r="P163" s="4">
        <v>2</v>
      </c>
      <c r="Q163" s="4">
        <v>0</v>
      </c>
      <c r="R163" s="9">
        <v>0</v>
      </c>
    </row>
    <row r="164" spans="1:18" x14ac:dyDescent="0.25">
      <c r="A164" s="4" t="s">
        <v>230</v>
      </c>
      <c r="B164" s="4">
        <v>2</v>
      </c>
      <c r="C164" s="4">
        <v>20</v>
      </c>
      <c r="D164" s="4">
        <v>9</v>
      </c>
      <c r="E164" s="4">
        <v>1</v>
      </c>
      <c r="F164" s="4">
        <v>0</v>
      </c>
      <c r="G164" s="4" t="s">
        <v>361</v>
      </c>
      <c r="H164" s="4">
        <v>0</v>
      </c>
      <c r="I164" s="4">
        <v>3</v>
      </c>
      <c r="J164" s="4">
        <v>5</v>
      </c>
      <c r="K164" s="4">
        <v>5</v>
      </c>
      <c r="L164" s="4">
        <v>18</v>
      </c>
      <c r="M164" s="4" t="s">
        <v>14</v>
      </c>
      <c r="N164" s="4" t="s">
        <v>15</v>
      </c>
      <c r="O164" s="4" t="s">
        <v>16</v>
      </c>
      <c r="P164" s="4">
        <v>2</v>
      </c>
      <c r="Q164" s="4">
        <v>0</v>
      </c>
      <c r="R164" s="9">
        <v>0</v>
      </c>
    </row>
    <row r="165" spans="1:18" x14ac:dyDescent="0.25">
      <c r="A165" s="4" t="s">
        <v>231</v>
      </c>
      <c r="B165" s="4">
        <v>1</v>
      </c>
      <c r="C165" s="4">
        <v>20</v>
      </c>
      <c r="D165" s="4" t="s">
        <v>109</v>
      </c>
      <c r="E165" s="4">
        <v>0</v>
      </c>
      <c r="F165" s="4" t="s">
        <v>22</v>
      </c>
      <c r="G165" s="4" t="s">
        <v>22</v>
      </c>
      <c r="H165" s="4">
        <v>15</v>
      </c>
      <c r="I165" s="4">
        <v>15</v>
      </c>
      <c r="J165" s="4">
        <v>2</v>
      </c>
      <c r="K165" s="4">
        <v>4</v>
      </c>
      <c r="L165" s="4">
        <v>19</v>
      </c>
      <c r="M165" s="4" t="s">
        <v>19</v>
      </c>
      <c r="N165" s="4" t="s">
        <v>15</v>
      </c>
      <c r="O165" s="4" t="s">
        <v>108</v>
      </c>
      <c r="P165" s="4">
        <v>2</v>
      </c>
      <c r="Q165" s="4">
        <v>0</v>
      </c>
      <c r="R165" s="9">
        <v>0</v>
      </c>
    </row>
    <row r="166" spans="1:18" x14ac:dyDescent="0.25">
      <c r="A166" s="4" t="s">
        <v>232</v>
      </c>
      <c r="B166" s="4">
        <v>1</v>
      </c>
      <c r="C166" s="4">
        <v>20</v>
      </c>
      <c r="D166" s="4">
        <v>9</v>
      </c>
      <c r="E166" s="4">
        <v>1</v>
      </c>
      <c r="F166" s="4">
        <v>1</v>
      </c>
      <c r="G166" s="4" t="s">
        <v>22</v>
      </c>
      <c r="H166" s="4">
        <v>1</v>
      </c>
      <c r="I166" s="4">
        <v>2</v>
      </c>
      <c r="J166" s="4">
        <v>0</v>
      </c>
      <c r="K166" s="4">
        <v>0</v>
      </c>
      <c r="L166" s="4">
        <v>19</v>
      </c>
      <c r="M166" s="4" t="s">
        <v>14</v>
      </c>
      <c r="N166" s="4" t="s">
        <v>15</v>
      </c>
      <c r="O166" s="4" t="s">
        <v>21</v>
      </c>
      <c r="P166" s="4">
        <v>2</v>
      </c>
      <c r="Q166" s="4">
        <v>0</v>
      </c>
      <c r="R166" s="9">
        <v>0</v>
      </c>
    </row>
    <row r="167" spans="1:18" x14ac:dyDescent="0.25">
      <c r="A167" s="4" t="s">
        <v>233</v>
      </c>
      <c r="B167" s="4">
        <v>3</v>
      </c>
      <c r="C167" s="4">
        <v>18</v>
      </c>
      <c r="D167" s="4">
        <v>9</v>
      </c>
      <c r="E167" s="4">
        <v>1</v>
      </c>
      <c r="F167" s="4">
        <v>0</v>
      </c>
      <c r="G167" s="4" t="s">
        <v>101</v>
      </c>
      <c r="H167" s="4">
        <v>6</v>
      </c>
      <c r="I167" s="4">
        <v>6</v>
      </c>
      <c r="J167" s="4">
        <v>5</v>
      </c>
      <c r="K167" s="4">
        <v>5</v>
      </c>
      <c r="L167" s="4">
        <v>20</v>
      </c>
      <c r="M167" s="4" t="s">
        <v>19</v>
      </c>
      <c r="N167" s="4" t="s">
        <v>15</v>
      </c>
      <c r="O167" s="4" t="s">
        <v>21</v>
      </c>
      <c r="P167" s="4">
        <v>2</v>
      </c>
      <c r="Q167" s="4">
        <v>0</v>
      </c>
      <c r="R167" s="9">
        <v>0</v>
      </c>
    </row>
    <row r="168" spans="1:18" x14ac:dyDescent="0.25">
      <c r="A168" s="4" t="s">
        <v>234</v>
      </c>
      <c r="B168" s="4">
        <v>3</v>
      </c>
      <c r="C168" s="4">
        <v>17</v>
      </c>
      <c r="D168" s="4">
        <v>9</v>
      </c>
      <c r="E168" s="4">
        <v>1</v>
      </c>
      <c r="F168" s="4">
        <v>0</v>
      </c>
      <c r="G168" s="4" t="s">
        <v>362</v>
      </c>
      <c r="H168" s="4">
        <v>15</v>
      </c>
      <c r="I168" s="4">
        <v>15</v>
      </c>
      <c r="J168" s="4">
        <v>0</v>
      </c>
      <c r="K168" s="4">
        <v>0</v>
      </c>
      <c r="L168" s="4">
        <v>19</v>
      </c>
      <c r="M168" s="4" t="s">
        <v>19</v>
      </c>
      <c r="N168" s="4" t="s">
        <v>15</v>
      </c>
      <c r="O168" s="4" t="s">
        <v>21</v>
      </c>
      <c r="P168" s="4">
        <v>2</v>
      </c>
      <c r="Q168" s="4">
        <v>0</v>
      </c>
      <c r="R168" s="9">
        <v>0</v>
      </c>
    </row>
    <row r="169" spans="1:18" x14ac:dyDescent="0.25">
      <c r="A169" s="4" t="s">
        <v>235</v>
      </c>
      <c r="B169" s="4">
        <v>2</v>
      </c>
      <c r="C169" s="4">
        <v>20</v>
      </c>
      <c r="D169" s="4" t="s">
        <v>109</v>
      </c>
      <c r="E169" s="4">
        <v>0</v>
      </c>
      <c r="F169" s="4" t="s">
        <v>22</v>
      </c>
      <c r="G169" s="4" t="s">
        <v>22</v>
      </c>
      <c r="H169" s="4">
        <v>0</v>
      </c>
      <c r="I169" s="4">
        <v>1</v>
      </c>
      <c r="J169" s="4">
        <v>0</v>
      </c>
      <c r="K169" s="4">
        <v>0</v>
      </c>
      <c r="L169" s="4">
        <v>19</v>
      </c>
      <c r="M169" s="4" t="s">
        <v>14</v>
      </c>
      <c r="N169" s="4" t="s">
        <v>15</v>
      </c>
      <c r="O169" s="4" t="s">
        <v>108</v>
      </c>
      <c r="P169" s="4">
        <v>2</v>
      </c>
      <c r="Q169" s="4">
        <v>0</v>
      </c>
      <c r="R169" s="9">
        <v>0</v>
      </c>
    </row>
    <row r="170" spans="1:18" x14ac:dyDescent="0.25">
      <c r="A170" s="4" t="s">
        <v>236</v>
      </c>
      <c r="B170" s="4">
        <v>3</v>
      </c>
      <c r="C170" s="4">
        <v>20</v>
      </c>
      <c r="D170" s="4">
        <v>9</v>
      </c>
      <c r="E170" s="4">
        <v>1</v>
      </c>
      <c r="F170" s="4">
        <v>0</v>
      </c>
      <c r="G170" s="4" t="s">
        <v>22</v>
      </c>
      <c r="H170" s="4">
        <v>6</v>
      </c>
      <c r="I170" s="4">
        <v>6</v>
      </c>
      <c r="J170" s="4">
        <v>4</v>
      </c>
      <c r="K170" s="4">
        <v>4</v>
      </c>
      <c r="L170" s="4">
        <v>19</v>
      </c>
      <c r="M170" s="4" t="s">
        <v>14</v>
      </c>
      <c r="N170" s="4" t="s">
        <v>15</v>
      </c>
      <c r="O170" s="4" t="s">
        <v>108</v>
      </c>
      <c r="P170" s="4">
        <v>2</v>
      </c>
      <c r="Q170" s="4">
        <v>0</v>
      </c>
      <c r="R170" s="9">
        <v>0</v>
      </c>
    </row>
    <row r="171" spans="1:18" x14ac:dyDescent="0.25">
      <c r="A171" s="4" t="s">
        <v>237</v>
      </c>
      <c r="B171" s="4">
        <v>2</v>
      </c>
      <c r="C171" s="4">
        <v>20</v>
      </c>
      <c r="D171" s="4">
        <v>9</v>
      </c>
      <c r="E171" s="4">
        <v>1</v>
      </c>
      <c r="F171" s="4">
        <v>0</v>
      </c>
      <c r="G171" s="4" t="s">
        <v>363</v>
      </c>
      <c r="H171" s="4">
        <v>26</v>
      </c>
      <c r="I171" s="4">
        <v>26</v>
      </c>
      <c r="J171" s="4">
        <v>4</v>
      </c>
      <c r="K171" s="4">
        <v>6</v>
      </c>
      <c r="L171" s="4">
        <v>19</v>
      </c>
      <c r="M171" s="4" t="s">
        <v>14</v>
      </c>
      <c r="N171" s="4" t="s">
        <v>15</v>
      </c>
      <c r="O171" s="4" t="s">
        <v>16</v>
      </c>
      <c r="P171" s="4">
        <v>2</v>
      </c>
      <c r="Q171" s="4">
        <v>0</v>
      </c>
      <c r="R171" s="9">
        <v>0</v>
      </c>
    </row>
    <row r="172" spans="1:18" x14ac:dyDescent="0.25">
      <c r="A172" s="4" t="s">
        <v>238</v>
      </c>
      <c r="B172" s="4">
        <v>3</v>
      </c>
      <c r="C172" s="4">
        <v>19</v>
      </c>
      <c r="D172" s="4">
        <v>9</v>
      </c>
      <c r="E172" s="4">
        <v>1</v>
      </c>
      <c r="F172" s="4">
        <v>0</v>
      </c>
      <c r="G172" s="4" t="s">
        <v>364</v>
      </c>
      <c r="H172" s="4">
        <v>2</v>
      </c>
      <c r="I172" s="4">
        <v>7</v>
      </c>
      <c r="J172" s="4">
        <v>0</v>
      </c>
      <c r="K172" s="4">
        <v>0</v>
      </c>
      <c r="L172" s="4">
        <v>19</v>
      </c>
      <c r="M172" s="4" t="s">
        <v>19</v>
      </c>
      <c r="N172" s="4" t="s">
        <v>15</v>
      </c>
      <c r="O172" s="4" t="s">
        <v>108</v>
      </c>
      <c r="P172" s="4">
        <v>2</v>
      </c>
      <c r="Q172" s="4">
        <v>1</v>
      </c>
      <c r="R172" s="9">
        <v>0</v>
      </c>
    </row>
    <row r="173" spans="1:18" x14ac:dyDescent="0.25">
      <c r="A173" s="4" t="s">
        <v>239</v>
      </c>
      <c r="B173" s="4">
        <v>1</v>
      </c>
      <c r="C173" s="4">
        <v>20</v>
      </c>
      <c r="D173" s="4">
        <v>9</v>
      </c>
      <c r="E173" s="4">
        <v>1</v>
      </c>
      <c r="F173" s="4">
        <v>1</v>
      </c>
      <c r="G173" s="4" t="s">
        <v>365</v>
      </c>
      <c r="H173" s="4">
        <v>10</v>
      </c>
      <c r="I173" s="4">
        <v>11</v>
      </c>
      <c r="J173" s="4">
        <v>1</v>
      </c>
      <c r="K173" s="4">
        <v>2</v>
      </c>
      <c r="L173" s="4">
        <v>18</v>
      </c>
      <c r="M173" s="4" t="s">
        <v>19</v>
      </c>
      <c r="N173" s="4" t="s">
        <v>352</v>
      </c>
      <c r="O173" s="4" t="s">
        <v>16</v>
      </c>
      <c r="P173" s="4">
        <v>2</v>
      </c>
      <c r="Q173" s="4">
        <v>0</v>
      </c>
      <c r="R173" s="9">
        <v>0</v>
      </c>
    </row>
    <row r="174" spans="1:18" x14ac:dyDescent="0.25">
      <c r="A174" s="4" t="s">
        <v>240</v>
      </c>
      <c r="B174" s="4">
        <v>3</v>
      </c>
      <c r="C174" s="4">
        <v>20</v>
      </c>
      <c r="D174" s="4">
        <v>9</v>
      </c>
      <c r="E174" s="4">
        <v>1</v>
      </c>
      <c r="F174" s="4">
        <v>0</v>
      </c>
      <c r="G174" s="4" t="s">
        <v>366</v>
      </c>
      <c r="H174" s="4">
        <v>1</v>
      </c>
      <c r="I174" s="4">
        <v>2</v>
      </c>
      <c r="J174" s="4">
        <v>4</v>
      </c>
      <c r="K174" s="4">
        <v>4</v>
      </c>
      <c r="L174" s="4">
        <v>19</v>
      </c>
      <c r="M174" s="4" t="s">
        <v>19</v>
      </c>
      <c r="N174" s="4" t="s">
        <v>15</v>
      </c>
      <c r="O174" s="4" t="s">
        <v>16</v>
      </c>
      <c r="P174" s="4">
        <v>2</v>
      </c>
      <c r="Q174" s="4">
        <v>0</v>
      </c>
      <c r="R174" s="9">
        <v>0</v>
      </c>
    </row>
    <row r="175" spans="1:18" x14ac:dyDescent="0.25">
      <c r="A175" s="4" t="s">
        <v>241</v>
      </c>
      <c r="B175" s="4">
        <v>1</v>
      </c>
      <c r="C175" s="4">
        <v>20</v>
      </c>
      <c r="D175" s="4">
        <v>9</v>
      </c>
      <c r="E175" s="4">
        <v>1</v>
      </c>
      <c r="F175" s="4">
        <v>0</v>
      </c>
      <c r="G175" s="4" t="s">
        <v>102</v>
      </c>
      <c r="H175" s="4">
        <v>8</v>
      </c>
      <c r="I175" s="4">
        <v>11</v>
      </c>
      <c r="J175" s="4">
        <v>8</v>
      </c>
      <c r="K175" s="4">
        <v>10</v>
      </c>
      <c r="L175" s="4">
        <v>19</v>
      </c>
      <c r="M175" s="4" t="s">
        <v>19</v>
      </c>
      <c r="N175" s="4" t="s">
        <v>15</v>
      </c>
      <c r="O175" s="4" t="s">
        <v>21</v>
      </c>
      <c r="P175" s="4">
        <v>2</v>
      </c>
      <c r="Q175" s="4">
        <v>0</v>
      </c>
      <c r="R175" s="9">
        <v>0</v>
      </c>
    </row>
    <row r="176" spans="1:18" x14ac:dyDescent="0.25">
      <c r="A176" s="4" t="s">
        <v>242</v>
      </c>
      <c r="B176" s="4">
        <v>2</v>
      </c>
      <c r="C176" s="4">
        <v>20</v>
      </c>
      <c r="D176" s="4">
        <v>9</v>
      </c>
      <c r="E176" s="4">
        <v>1</v>
      </c>
      <c r="F176" s="4">
        <v>1</v>
      </c>
      <c r="G176" s="4" t="s">
        <v>13</v>
      </c>
      <c r="H176" s="4">
        <v>19</v>
      </c>
      <c r="I176" s="4">
        <v>19</v>
      </c>
      <c r="J176" s="4">
        <v>3</v>
      </c>
      <c r="K176" s="4">
        <v>3</v>
      </c>
      <c r="L176" s="4">
        <v>19</v>
      </c>
      <c r="M176" s="4" t="s">
        <v>14</v>
      </c>
      <c r="N176" s="4" t="s">
        <v>20</v>
      </c>
      <c r="O176" s="4" t="s">
        <v>16</v>
      </c>
      <c r="P176" s="4">
        <v>2</v>
      </c>
      <c r="Q176" s="4">
        <v>0</v>
      </c>
      <c r="R176" s="9">
        <v>0</v>
      </c>
    </row>
    <row r="177" spans="1:18" x14ac:dyDescent="0.25">
      <c r="A177" s="4" t="s">
        <v>243</v>
      </c>
      <c r="B177" s="4">
        <v>1</v>
      </c>
      <c r="C177" s="4">
        <v>20</v>
      </c>
      <c r="D177" s="4">
        <v>9</v>
      </c>
      <c r="E177" s="4">
        <v>1</v>
      </c>
      <c r="F177" s="4">
        <v>0</v>
      </c>
      <c r="G177" s="4" t="s">
        <v>102</v>
      </c>
      <c r="H177" s="4">
        <v>10</v>
      </c>
      <c r="I177" s="4">
        <v>10</v>
      </c>
      <c r="J177" s="4">
        <v>4</v>
      </c>
      <c r="K177" s="4">
        <v>4</v>
      </c>
      <c r="L177" s="4">
        <v>20</v>
      </c>
      <c r="M177" s="4" t="s">
        <v>14</v>
      </c>
      <c r="N177" s="4" t="s">
        <v>138</v>
      </c>
      <c r="O177" s="4" t="s">
        <v>21</v>
      </c>
      <c r="P177" s="4">
        <v>2</v>
      </c>
      <c r="Q177" s="4">
        <v>0</v>
      </c>
      <c r="R177" s="9">
        <v>0</v>
      </c>
    </row>
    <row r="178" spans="1:18" x14ac:dyDescent="0.25">
      <c r="A178" s="4" t="s">
        <v>244</v>
      </c>
      <c r="B178" s="4">
        <v>3</v>
      </c>
      <c r="C178" s="4">
        <v>20</v>
      </c>
      <c r="D178" s="4">
        <v>9</v>
      </c>
      <c r="E178" s="4">
        <v>1</v>
      </c>
      <c r="F178" s="4">
        <v>1</v>
      </c>
      <c r="G178" s="4" t="s">
        <v>13</v>
      </c>
      <c r="H178" s="4">
        <v>25</v>
      </c>
      <c r="I178" s="4">
        <v>25</v>
      </c>
      <c r="J178" s="4">
        <v>4</v>
      </c>
      <c r="K178" s="4">
        <v>4</v>
      </c>
      <c r="L178" s="4">
        <v>19</v>
      </c>
      <c r="M178" s="4" t="s">
        <v>14</v>
      </c>
      <c r="N178" s="4" t="s">
        <v>20</v>
      </c>
      <c r="O178" s="4" t="s">
        <v>21</v>
      </c>
      <c r="P178" s="4">
        <v>2</v>
      </c>
      <c r="Q178" s="4">
        <v>0</v>
      </c>
      <c r="R178" s="9">
        <v>0</v>
      </c>
    </row>
    <row r="179" spans="1:18" x14ac:dyDescent="0.25">
      <c r="A179" s="4" t="s">
        <v>245</v>
      </c>
      <c r="B179" s="4">
        <v>2</v>
      </c>
      <c r="C179" s="4">
        <v>20</v>
      </c>
      <c r="D179" s="4">
        <v>9</v>
      </c>
      <c r="E179" s="4">
        <v>1</v>
      </c>
      <c r="F179" s="4">
        <v>0</v>
      </c>
      <c r="G179" s="4" t="s">
        <v>367</v>
      </c>
      <c r="H179" s="4">
        <v>19</v>
      </c>
      <c r="I179" s="4">
        <v>19</v>
      </c>
      <c r="J179" s="4">
        <v>3</v>
      </c>
      <c r="K179" s="4">
        <v>3</v>
      </c>
      <c r="L179" s="4">
        <v>18</v>
      </c>
      <c r="M179" s="4" t="s">
        <v>14</v>
      </c>
      <c r="N179" s="4" t="s">
        <v>15</v>
      </c>
      <c r="O179" s="4" t="s">
        <v>16</v>
      </c>
      <c r="P179" s="4">
        <v>2</v>
      </c>
      <c r="Q179" s="4">
        <v>0</v>
      </c>
      <c r="R179" s="9">
        <v>0</v>
      </c>
    </row>
    <row r="180" spans="1:18" x14ac:dyDescent="0.25">
      <c r="A180" s="4" t="s">
        <v>246</v>
      </c>
      <c r="B180" s="4">
        <v>3</v>
      </c>
      <c r="C180" s="4">
        <v>13</v>
      </c>
      <c r="D180" s="4" t="s">
        <v>109</v>
      </c>
      <c r="E180" s="4">
        <v>0</v>
      </c>
      <c r="F180" s="4">
        <v>0</v>
      </c>
      <c r="G180" s="4" t="s">
        <v>368</v>
      </c>
      <c r="H180" s="4">
        <v>1</v>
      </c>
      <c r="I180" s="4">
        <v>1</v>
      </c>
      <c r="J180" s="4">
        <v>0</v>
      </c>
      <c r="K180" s="4">
        <v>0</v>
      </c>
      <c r="L180" s="4">
        <v>19</v>
      </c>
      <c r="M180" s="4" t="s">
        <v>19</v>
      </c>
      <c r="N180" s="4" t="s">
        <v>15</v>
      </c>
      <c r="O180" s="4" t="s">
        <v>108</v>
      </c>
      <c r="P180" s="4">
        <v>2</v>
      </c>
      <c r="Q180" s="4">
        <v>0</v>
      </c>
      <c r="R180" s="9">
        <v>0</v>
      </c>
    </row>
    <row r="181" spans="1:18" x14ac:dyDescent="0.25">
      <c r="A181" s="4" t="s">
        <v>247</v>
      </c>
      <c r="B181" s="4">
        <v>1</v>
      </c>
      <c r="C181" s="4">
        <v>20</v>
      </c>
      <c r="D181" s="4">
        <v>9</v>
      </c>
      <c r="E181" s="4">
        <v>1</v>
      </c>
      <c r="F181" s="4">
        <v>1</v>
      </c>
      <c r="G181" s="4" t="s">
        <v>13</v>
      </c>
      <c r="H181" s="4">
        <v>13</v>
      </c>
      <c r="I181" s="4">
        <v>14</v>
      </c>
      <c r="J181" s="4">
        <v>2</v>
      </c>
      <c r="K181" s="4">
        <v>2</v>
      </c>
      <c r="L181" s="4">
        <v>18</v>
      </c>
      <c r="M181" s="4" t="s">
        <v>14</v>
      </c>
      <c r="N181" s="4" t="s">
        <v>15</v>
      </c>
      <c r="O181" s="4" t="s">
        <v>21</v>
      </c>
      <c r="P181" s="4">
        <v>2</v>
      </c>
      <c r="Q181" s="4">
        <v>0</v>
      </c>
      <c r="R181" s="9">
        <v>0</v>
      </c>
    </row>
    <row r="182" spans="1:18" x14ac:dyDescent="0.25">
      <c r="A182" s="4" t="s">
        <v>248</v>
      </c>
      <c r="B182" s="4">
        <v>1</v>
      </c>
      <c r="C182" s="4">
        <v>20</v>
      </c>
      <c r="D182" s="4">
        <v>9</v>
      </c>
      <c r="E182" s="4">
        <v>1</v>
      </c>
      <c r="F182" s="4">
        <v>1</v>
      </c>
      <c r="G182" s="4" t="s">
        <v>13</v>
      </c>
      <c r="H182" s="4">
        <v>15</v>
      </c>
      <c r="I182" s="4">
        <v>15</v>
      </c>
      <c r="J182" s="4">
        <v>2</v>
      </c>
      <c r="K182" s="4">
        <v>2</v>
      </c>
      <c r="L182" s="4">
        <v>19</v>
      </c>
      <c r="M182" s="4" t="s">
        <v>14</v>
      </c>
      <c r="N182" s="4" t="s">
        <v>22</v>
      </c>
      <c r="O182" s="4" t="s">
        <v>21</v>
      </c>
      <c r="P182" s="4">
        <v>2</v>
      </c>
      <c r="Q182" s="4">
        <v>1</v>
      </c>
      <c r="R182" s="9">
        <v>0</v>
      </c>
    </row>
    <row r="183" spans="1:18" x14ac:dyDescent="0.25">
      <c r="A183" s="4" t="s">
        <v>249</v>
      </c>
      <c r="B183" s="4">
        <v>2</v>
      </c>
      <c r="C183" s="4">
        <v>20</v>
      </c>
      <c r="D183" s="4">
        <v>9</v>
      </c>
      <c r="E183" s="4">
        <v>1</v>
      </c>
      <c r="F183" s="4">
        <v>1</v>
      </c>
      <c r="G183" s="4" t="s">
        <v>13</v>
      </c>
      <c r="H183" s="4">
        <v>17</v>
      </c>
      <c r="I183" s="4">
        <v>17</v>
      </c>
      <c r="J183" s="4">
        <v>5</v>
      </c>
      <c r="K183" s="4">
        <v>5</v>
      </c>
      <c r="L183" s="4">
        <v>18</v>
      </c>
      <c r="M183" s="4" t="s">
        <v>14</v>
      </c>
      <c r="N183" s="4" t="s">
        <v>20</v>
      </c>
      <c r="O183" s="4" t="s">
        <v>16</v>
      </c>
      <c r="P183" s="4">
        <v>2</v>
      </c>
      <c r="Q183" s="4">
        <v>0</v>
      </c>
      <c r="R183" s="9">
        <v>0</v>
      </c>
    </row>
    <row r="184" spans="1:18" x14ac:dyDescent="0.25">
      <c r="A184" s="4" t="s">
        <v>250</v>
      </c>
      <c r="B184" s="4">
        <v>1</v>
      </c>
      <c r="C184" s="4">
        <v>20</v>
      </c>
      <c r="D184" s="4">
        <v>9</v>
      </c>
      <c r="E184" s="4">
        <v>1</v>
      </c>
      <c r="F184" s="4">
        <v>1</v>
      </c>
      <c r="G184" s="4" t="s">
        <v>13</v>
      </c>
      <c r="H184" s="4">
        <v>37</v>
      </c>
      <c r="I184" s="4">
        <v>37</v>
      </c>
      <c r="J184" s="4">
        <v>3</v>
      </c>
      <c r="K184" s="4">
        <v>3</v>
      </c>
      <c r="L184" s="4">
        <v>19</v>
      </c>
      <c r="M184" s="4" t="s">
        <v>14</v>
      </c>
      <c r="N184" s="4" t="s">
        <v>369</v>
      </c>
      <c r="O184" s="4" t="s">
        <v>21</v>
      </c>
      <c r="P184" s="4">
        <v>2</v>
      </c>
      <c r="Q184" s="4">
        <v>0</v>
      </c>
      <c r="R184" s="9">
        <v>0</v>
      </c>
    </row>
    <row r="185" spans="1:18" x14ac:dyDescent="0.25">
      <c r="A185" s="4" t="s">
        <v>251</v>
      </c>
      <c r="B185" s="4">
        <v>1</v>
      </c>
      <c r="C185" s="4">
        <v>19</v>
      </c>
      <c r="D185" s="4">
        <v>9</v>
      </c>
      <c r="E185" s="4">
        <v>1</v>
      </c>
      <c r="F185" s="4">
        <v>1</v>
      </c>
      <c r="G185" s="4" t="s">
        <v>13</v>
      </c>
      <c r="H185" s="4">
        <v>20</v>
      </c>
      <c r="I185" s="4">
        <v>22</v>
      </c>
      <c r="J185" s="4">
        <v>2</v>
      </c>
      <c r="K185" s="4">
        <v>4</v>
      </c>
      <c r="L185" s="4">
        <v>19</v>
      </c>
      <c r="M185" s="4" t="s">
        <v>14</v>
      </c>
      <c r="N185" s="4" t="s">
        <v>15</v>
      </c>
      <c r="O185" s="4" t="s">
        <v>108</v>
      </c>
      <c r="P185" s="4">
        <v>2</v>
      </c>
      <c r="Q185" s="4">
        <v>0</v>
      </c>
      <c r="R185" s="9">
        <v>0</v>
      </c>
    </row>
    <row r="186" spans="1:18" x14ac:dyDescent="0.25">
      <c r="A186" s="4" t="s">
        <v>252</v>
      </c>
      <c r="B186" s="4">
        <v>1</v>
      </c>
      <c r="C186" s="4">
        <v>20</v>
      </c>
      <c r="D186" s="4">
        <v>9</v>
      </c>
      <c r="E186" s="4">
        <v>1</v>
      </c>
      <c r="F186" s="4">
        <v>1</v>
      </c>
      <c r="G186" s="4" t="s">
        <v>13</v>
      </c>
      <c r="H186" s="4">
        <v>17</v>
      </c>
      <c r="I186" s="4">
        <v>18</v>
      </c>
      <c r="J186" s="4">
        <v>3</v>
      </c>
      <c r="K186" s="4">
        <v>3</v>
      </c>
      <c r="L186" s="4">
        <v>18</v>
      </c>
      <c r="M186" s="4" t="s">
        <v>14</v>
      </c>
      <c r="N186" s="4" t="s">
        <v>15</v>
      </c>
      <c r="O186" s="4" t="s">
        <v>16</v>
      </c>
      <c r="P186" s="4">
        <v>2</v>
      </c>
      <c r="Q186" s="4">
        <v>0</v>
      </c>
      <c r="R186" s="9">
        <v>0</v>
      </c>
    </row>
    <row r="187" spans="1:18" x14ac:dyDescent="0.25">
      <c r="A187" s="4" t="s">
        <v>253</v>
      </c>
      <c r="B187" s="4">
        <v>3</v>
      </c>
      <c r="C187" s="4">
        <v>19</v>
      </c>
      <c r="D187" s="4">
        <v>9</v>
      </c>
      <c r="E187" s="4">
        <v>1</v>
      </c>
      <c r="F187" s="4">
        <v>0</v>
      </c>
      <c r="G187" s="4" t="s">
        <v>370</v>
      </c>
      <c r="H187" s="4">
        <v>0</v>
      </c>
      <c r="I187" s="4">
        <v>1</v>
      </c>
      <c r="J187" s="4">
        <v>1</v>
      </c>
      <c r="K187" s="4">
        <v>1</v>
      </c>
      <c r="L187" s="4">
        <v>18</v>
      </c>
      <c r="M187" s="4" t="s">
        <v>14</v>
      </c>
      <c r="N187" s="4" t="s">
        <v>15</v>
      </c>
      <c r="O187" s="4" t="s">
        <v>16</v>
      </c>
      <c r="P187" s="4">
        <v>2</v>
      </c>
      <c r="Q187" s="4">
        <v>0</v>
      </c>
      <c r="R187" s="9">
        <v>0</v>
      </c>
    </row>
    <row r="188" spans="1:18" x14ac:dyDescent="0.25">
      <c r="A188" s="4" t="s">
        <v>254</v>
      </c>
      <c r="B188" s="4">
        <v>2</v>
      </c>
      <c r="C188" s="4">
        <v>19</v>
      </c>
      <c r="D188" s="4">
        <v>19</v>
      </c>
      <c r="E188" s="4">
        <v>0</v>
      </c>
      <c r="F188" s="4">
        <v>0</v>
      </c>
      <c r="G188" s="4" t="s">
        <v>371</v>
      </c>
      <c r="H188" s="4">
        <v>1</v>
      </c>
      <c r="I188" s="4">
        <v>2</v>
      </c>
      <c r="J188" s="4">
        <v>1</v>
      </c>
      <c r="K188" s="4">
        <v>3</v>
      </c>
      <c r="L188" s="4">
        <v>18</v>
      </c>
      <c r="M188" s="4" t="s">
        <v>19</v>
      </c>
      <c r="N188" s="4" t="s">
        <v>15</v>
      </c>
      <c r="O188" s="4" t="s">
        <v>108</v>
      </c>
      <c r="P188" s="4">
        <v>2</v>
      </c>
      <c r="Q188" s="4">
        <v>0</v>
      </c>
      <c r="R188" s="9">
        <v>0</v>
      </c>
    </row>
    <row r="189" spans="1:18" x14ac:dyDescent="0.25">
      <c r="A189" s="4" t="s">
        <v>255</v>
      </c>
      <c r="B189" s="4">
        <v>2</v>
      </c>
      <c r="C189" s="4">
        <v>20</v>
      </c>
      <c r="D189" s="4">
        <v>9</v>
      </c>
      <c r="E189" s="4">
        <v>1</v>
      </c>
      <c r="F189" s="4">
        <v>0</v>
      </c>
      <c r="G189" s="4" t="s">
        <v>372</v>
      </c>
      <c r="H189" s="4">
        <v>5</v>
      </c>
      <c r="I189" s="4">
        <v>5</v>
      </c>
      <c r="J189" s="4">
        <v>1</v>
      </c>
      <c r="K189" s="4">
        <v>2</v>
      </c>
      <c r="L189" s="4">
        <v>18</v>
      </c>
      <c r="M189" s="4" t="s">
        <v>14</v>
      </c>
      <c r="N189" s="4" t="s">
        <v>15</v>
      </c>
      <c r="O189" s="4" t="s">
        <v>16</v>
      </c>
      <c r="P189" s="4">
        <v>2</v>
      </c>
      <c r="Q189" s="4">
        <v>0</v>
      </c>
      <c r="R189" s="9">
        <v>0</v>
      </c>
    </row>
    <row r="190" spans="1:18" x14ac:dyDescent="0.25">
      <c r="A190" s="4" t="s">
        <v>256</v>
      </c>
      <c r="B190" s="4">
        <v>3</v>
      </c>
      <c r="C190" s="4">
        <v>20</v>
      </c>
      <c r="D190" s="4">
        <v>9</v>
      </c>
      <c r="E190" s="4">
        <v>1</v>
      </c>
      <c r="F190" s="4">
        <v>1</v>
      </c>
      <c r="G190" s="4" t="s">
        <v>13</v>
      </c>
      <c r="H190" s="4">
        <v>14</v>
      </c>
      <c r="I190" s="4">
        <v>14</v>
      </c>
      <c r="J190" s="4">
        <v>4</v>
      </c>
      <c r="K190" s="4">
        <v>4</v>
      </c>
      <c r="L190" s="4">
        <v>18</v>
      </c>
      <c r="M190" s="4" t="s">
        <v>14</v>
      </c>
      <c r="N190" s="4" t="s">
        <v>15</v>
      </c>
      <c r="O190" s="4" t="s">
        <v>16</v>
      </c>
      <c r="P190" s="4">
        <v>2</v>
      </c>
      <c r="Q190" s="4">
        <v>0</v>
      </c>
      <c r="R190" s="9">
        <v>0</v>
      </c>
    </row>
    <row r="191" spans="1:18" x14ac:dyDescent="0.25">
      <c r="A191" s="4" t="s">
        <v>257</v>
      </c>
      <c r="B191" s="4">
        <v>1</v>
      </c>
      <c r="C191" s="4">
        <v>20</v>
      </c>
      <c r="D191" s="4">
        <v>9</v>
      </c>
      <c r="E191" s="4">
        <v>1</v>
      </c>
      <c r="F191" s="4">
        <v>0</v>
      </c>
      <c r="G191" s="4" t="s">
        <v>373</v>
      </c>
      <c r="H191" s="4">
        <v>10</v>
      </c>
      <c r="I191" s="4">
        <v>10</v>
      </c>
      <c r="J191" s="4">
        <v>0</v>
      </c>
      <c r="K191" s="4">
        <v>1</v>
      </c>
      <c r="L191" s="4">
        <v>18</v>
      </c>
      <c r="M191" s="4" t="s">
        <v>14</v>
      </c>
      <c r="N191" s="4" t="s">
        <v>15</v>
      </c>
      <c r="O191" s="4" t="s">
        <v>21</v>
      </c>
      <c r="P191" s="4">
        <v>2</v>
      </c>
      <c r="Q191" s="4">
        <v>0</v>
      </c>
      <c r="R191" s="9">
        <v>0</v>
      </c>
    </row>
    <row r="192" spans="1:18" x14ac:dyDescent="0.25">
      <c r="A192" s="4" t="s">
        <v>258</v>
      </c>
      <c r="B192" s="4">
        <v>3</v>
      </c>
      <c r="C192" s="4">
        <v>19</v>
      </c>
      <c r="D192" s="4">
        <v>8</v>
      </c>
      <c r="E192" s="4">
        <v>0</v>
      </c>
      <c r="F192" s="4">
        <v>0</v>
      </c>
      <c r="G192" s="4" t="s">
        <v>374</v>
      </c>
      <c r="H192" s="4">
        <v>21</v>
      </c>
      <c r="I192" s="4">
        <v>22</v>
      </c>
      <c r="J192" s="4">
        <v>4</v>
      </c>
      <c r="K192" s="4">
        <v>6</v>
      </c>
      <c r="L192" s="4">
        <v>20</v>
      </c>
      <c r="M192" s="4" t="s">
        <v>19</v>
      </c>
      <c r="N192" s="4" t="s">
        <v>15</v>
      </c>
      <c r="O192" s="4" t="s">
        <v>21</v>
      </c>
      <c r="P192" s="4">
        <v>2</v>
      </c>
      <c r="Q192" s="4">
        <v>1</v>
      </c>
      <c r="R192" s="9">
        <v>0</v>
      </c>
    </row>
    <row r="193" spans="1:18" x14ac:dyDescent="0.25">
      <c r="A193" s="4" t="s">
        <v>259</v>
      </c>
      <c r="B193" s="4">
        <v>3</v>
      </c>
      <c r="C193" s="4">
        <v>19</v>
      </c>
      <c r="D193" s="4" t="s">
        <v>109</v>
      </c>
      <c r="E193" s="4">
        <v>0</v>
      </c>
      <c r="F193" s="4">
        <v>0</v>
      </c>
      <c r="G193" s="4" t="s">
        <v>375</v>
      </c>
      <c r="H193" s="4">
        <v>1</v>
      </c>
      <c r="I193" s="4">
        <v>2</v>
      </c>
      <c r="J193" s="4">
        <v>2</v>
      </c>
      <c r="K193" s="4">
        <v>3</v>
      </c>
      <c r="L193" s="4">
        <v>18</v>
      </c>
      <c r="M193" s="4" t="s">
        <v>14</v>
      </c>
      <c r="N193" s="4" t="s">
        <v>137</v>
      </c>
      <c r="O193" s="4" t="s">
        <v>16</v>
      </c>
      <c r="P193" s="4">
        <v>2</v>
      </c>
      <c r="Q193" s="4">
        <v>0</v>
      </c>
      <c r="R193" s="9">
        <v>0</v>
      </c>
    </row>
    <row r="194" spans="1:18" x14ac:dyDescent="0.25">
      <c r="A194" s="4" t="s">
        <v>260</v>
      </c>
      <c r="B194" s="4">
        <v>1</v>
      </c>
      <c r="C194" s="4">
        <v>20</v>
      </c>
      <c r="D194" s="4" t="s">
        <v>109</v>
      </c>
      <c r="E194" s="4">
        <v>0</v>
      </c>
      <c r="F194" s="4">
        <v>1</v>
      </c>
      <c r="G194" s="4" t="s">
        <v>376</v>
      </c>
      <c r="H194" s="4">
        <v>6</v>
      </c>
      <c r="I194" s="4">
        <v>6</v>
      </c>
      <c r="J194" s="4">
        <v>1</v>
      </c>
      <c r="K194" s="4">
        <v>1</v>
      </c>
      <c r="L194" s="4">
        <v>18</v>
      </c>
      <c r="M194" s="4" t="s">
        <v>14</v>
      </c>
      <c r="N194" s="4" t="s">
        <v>15</v>
      </c>
      <c r="O194" s="4" t="s">
        <v>108</v>
      </c>
      <c r="P194" s="4">
        <v>2</v>
      </c>
      <c r="Q194" s="4">
        <v>0</v>
      </c>
      <c r="R194" s="9">
        <v>0</v>
      </c>
    </row>
    <row r="195" spans="1:18" x14ac:dyDescent="0.25">
      <c r="A195" s="4" t="s">
        <v>261</v>
      </c>
      <c r="B195" s="4">
        <v>2</v>
      </c>
      <c r="C195" s="4">
        <v>20</v>
      </c>
      <c r="D195" s="4">
        <v>9</v>
      </c>
      <c r="E195" s="4">
        <v>1</v>
      </c>
      <c r="F195" s="4">
        <v>1</v>
      </c>
      <c r="G195" s="4" t="s">
        <v>13</v>
      </c>
      <c r="H195" s="4">
        <v>29</v>
      </c>
      <c r="I195" s="4">
        <v>29</v>
      </c>
      <c r="J195" s="4">
        <v>8</v>
      </c>
      <c r="K195" s="4">
        <v>11</v>
      </c>
      <c r="L195" s="4">
        <v>19</v>
      </c>
      <c r="M195" s="4" t="s">
        <v>19</v>
      </c>
      <c r="N195" s="4" t="s">
        <v>20</v>
      </c>
      <c r="O195" s="4" t="s">
        <v>21</v>
      </c>
      <c r="P195" s="4">
        <v>2</v>
      </c>
      <c r="Q195" s="4">
        <v>0</v>
      </c>
      <c r="R195" s="9">
        <v>0</v>
      </c>
    </row>
    <row r="196" spans="1:18" x14ac:dyDescent="0.25">
      <c r="A196" s="4" t="s">
        <v>262</v>
      </c>
      <c r="B196" s="4">
        <v>2</v>
      </c>
      <c r="C196" s="4">
        <v>20</v>
      </c>
      <c r="D196" s="4">
        <v>9</v>
      </c>
      <c r="E196" s="4">
        <v>1</v>
      </c>
      <c r="F196" s="4">
        <v>0</v>
      </c>
      <c r="G196" s="4" t="s">
        <v>102</v>
      </c>
      <c r="H196" s="4">
        <v>9</v>
      </c>
      <c r="I196" s="4">
        <v>9</v>
      </c>
      <c r="J196" s="4">
        <v>2</v>
      </c>
      <c r="K196" s="4">
        <v>2</v>
      </c>
      <c r="L196" s="4">
        <v>18</v>
      </c>
      <c r="M196" s="4" t="s">
        <v>14</v>
      </c>
      <c r="N196" s="4" t="s">
        <v>15</v>
      </c>
      <c r="O196" s="4" t="s">
        <v>108</v>
      </c>
      <c r="P196" s="4">
        <v>2</v>
      </c>
      <c r="Q196" s="4">
        <v>0</v>
      </c>
      <c r="R196" s="9">
        <v>0</v>
      </c>
    </row>
    <row r="197" spans="1:18" x14ac:dyDescent="0.25">
      <c r="A197" s="4" t="s">
        <v>263</v>
      </c>
      <c r="B197" s="4">
        <v>3</v>
      </c>
      <c r="C197" s="4">
        <v>20</v>
      </c>
      <c r="D197" s="4">
        <v>9</v>
      </c>
      <c r="E197" s="4">
        <v>1</v>
      </c>
      <c r="F197" s="4">
        <v>0</v>
      </c>
      <c r="G197" s="4" t="s">
        <v>377</v>
      </c>
      <c r="H197" s="4">
        <v>9</v>
      </c>
      <c r="I197" s="4">
        <v>11</v>
      </c>
      <c r="J197" s="4">
        <v>1</v>
      </c>
      <c r="K197" s="4">
        <v>1</v>
      </c>
      <c r="L197" s="4">
        <v>18</v>
      </c>
      <c r="M197" s="4" t="s">
        <v>14</v>
      </c>
      <c r="N197" s="4" t="s">
        <v>15</v>
      </c>
      <c r="O197" s="4" t="s">
        <v>21</v>
      </c>
      <c r="P197" s="4">
        <v>2</v>
      </c>
      <c r="Q197" s="4">
        <v>0</v>
      </c>
      <c r="R197" s="9">
        <v>0</v>
      </c>
    </row>
    <row r="198" spans="1:18" x14ac:dyDescent="0.25">
      <c r="A198" s="4" t="s">
        <v>264</v>
      </c>
      <c r="B198" s="4">
        <v>3</v>
      </c>
      <c r="C198" s="4">
        <v>13</v>
      </c>
      <c r="D198" s="4">
        <v>9</v>
      </c>
      <c r="E198" s="4">
        <v>1</v>
      </c>
      <c r="F198" s="4">
        <v>1</v>
      </c>
      <c r="G198" s="4" t="s">
        <v>13</v>
      </c>
      <c r="H198" s="4">
        <v>4</v>
      </c>
      <c r="I198" s="4">
        <v>4</v>
      </c>
      <c r="J198" s="4">
        <v>2</v>
      </c>
      <c r="K198" s="4">
        <v>2</v>
      </c>
      <c r="L198" s="4">
        <v>18</v>
      </c>
      <c r="M198" s="4" t="s">
        <v>14</v>
      </c>
      <c r="N198" s="4" t="s">
        <v>15</v>
      </c>
      <c r="O198" s="4" t="s">
        <v>108</v>
      </c>
      <c r="P198" s="4">
        <v>2</v>
      </c>
      <c r="Q198" s="4">
        <v>0</v>
      </c>
      <c r="R198" s="9">
        <v>0</v>
      </c>
    </row>
    <row r="199" spans="1:18" x14ac:dyDescent="0.25">
      <c r="A199" s="4" t="s">
        <v>265</v>
      </c>
      <c r="B199" s="4">
        <v>1</v>
      </c>
      <c r="C199" s="4">
        <v>20</v>
      </c>
      <c r="D199" s="4">
        <v>9</v>
      </c>
      <c r="E199" s="4">
        <v>1</v>
      </c>
      <c r="F199" s="4">
        <v>0</v>
      </c>
      <c r="G199" s="4" t="s">
        <v>378</v>
      </c>
      <c r="H199" s="4">
        <v>1</v>
      </c>
      <c r="I199" s="4">
        <v>1</v>
      </c>
      <c r="J199" s="4">
        <v>2</v>
      </c>
      <c r="K199" s="4">
        <v>3</v>
      </c>
      <c r="L199" s="4">
        <v>18</v>
      </c>
      <c r="M199" s="4" t="s">
        <v>14</v>
      </c>
      <c r="N199" s="4" t="s">
        <v>15</v>
      </c>
      <c r="O199" s="4" t="s">
        <v>21</v>
      </c>
      <c r="P199" s="4">
        <v>2</v>
      </c>
      <c r="Q199" s="4">
        <v>0</v>
      </c>
      <c r="R199" s="9">
        <v>0</v>
      </c>
    </row>
    <row r="200" spans="1:18" x14ac:dyDescent="0.25">
      <c r="A200" s="4" t="s">
        <v>266</v>
      </c>
      <c r="B200" s="4">
        <v>1</v>
      </c>
      <c r="C200" s="4">
        <v>20</v>
      </c>
      <c r="D200" s="4">
        <v>9</v>
      </c>
      <c r="E200" s="4">
        <v>1</v>
      </c>
      <c r="F200" s="4">
        <v>1</v>
      </c>
      <c r="G200" s="4" t="s">
        <v>13</v>
      </c>
      <c r="H200" s="4">
        <v>19</v>
      </c>
      <c r="I200" s="4">
        <v>19</v>
      </c>
      <c r="J200" s="4">
        <v>3</v>
      </c>
      <c r="K200" s="4">
        <v>4</v>
      </c>
      <c r="L200" s="4">
        <v>18</v>
      </c>
      <c r="M200" s="4" t="s">
        <v>19</v>
      </c>
      <c r="N200" s="4" t="s">
        <v>15</v>
      </c>
      <c r="O200" s="4" t="s">
        <v>117</v>
      </c>
      <c r="P200" s="4">
        <v>2</v>
      </c>
      <c r="Q200" s="4">
        <v>0</v>
      </c>
      <c r="R200" s="9">
        <v>0</v>
      </c>
    </row>
    <row r="201" spans="1:18" x14ac:dyDescent="0.25">
      <c r="A201" s="4" t="s">
        <v>267</v>
      </c>
      <c r="B201" s="4">
        <v>2</v>
      </c>
      <c r="C201" s="4">
        <v>19</v>
      </c>
      <c r="D201" s="4">
        <v>9</v>
      </c>
      <c r="E201" s="4">
        <v>1</v>
      </c>
      <c r="F201" s="4">
        <v>0</v>
      </c>
      <c r="G201" s="4" t="s">
        <v>379</v>
      </c>
      <c r="H201" s="4">
        <v>5</v>
      </c>
      <c r="I201" s="4">
        <v>5</v>
      </c>
      <c r="J201" s="4">
        <v>2</v>
      </c>
      <c r="K201" s="4">
        <v>2</v>
      </c>
      <c r="L201" s="4">
        <v>18</v>
      </c>
      <c r="M201" s="4" t="s">
        <v>14</v>
      </c>
      <c r="N201" s="4" t="s">
        <v>15</v>
      </c>
      <c r="O201" s="4" t="s">
        <v>21</v>
      </c>
      <c r="P201" s="4">
        <v>2</v>
      </c>
      <c r="Q201" s="4">
        <v>0</v>
      </c>
      <c r="R201" s="9">
        <v>0</v>
      </c>
    </row>
    <row r="202" spans="1:18" x14ac:dyDescent="0.25">
      <c r="A202" s="4" t="s">
        <v>268</v>
      </c>
      <c r="B202" s="4">
        <v>1</v>
      </c>
      <c r="C202" s="4">
        <v>20</v>
      </c>
      <c r="D202" s="4" t="s">
        <v>109</v>
      </c>
      <c r="E202" s="4">
        <v>0</v>
      </c>
      <c r="F202" s="4">
        <v>0</v>
      </c>
      <c r="G202" s="4" t="s">
        <v>380</v>
      </c>
      <c r="H202" s="4">
        <v>3</v>
      </c>
      <c r="I202" s="4">
        <v>3</v>
      </c>
      <c r="J202" s="4">
        <v>2</v>
      </c>
      <c r="K202" s="4">
        <v>2</v>
      </c>
      <c r="L202" s="4">
        <v>19</v>
      </c>
      <c r="M202" s="4" t="s">
        <v>14</v>
      </c>
      <c r="N202" s="4" t="s">
        <v>15</v>
      </c>
      <c r="O202" s="4" t="s">
        <v>21</v>
      </c>
      <c r="P202" s="4">
        <v>2</v>
      </c>
      <c r="Q202" s="4">
        <v>1</v>
      </c>
      <c r="R202" s="9">
        <v>0</v>
      </c>
    </row>
    <row r="203" spans="1:18" x14ac:dyDescent="0.25">
      <c r="A203" s="4" t="s">
        <v>269</v>
      </c>
      <c r="B203" s="4">
        <v>2</v>
      </c>
      <c r="C203" s="4">
        <v>20</v>
      </c>
      <c r="D203" s="4">
        <v>9</v>
      </c>
      <c r="E203" s="4">
        <v>1</v>
      </c>
      <c r="F203" s="4">
        <v>1</v>
      </c>
      <c r="G203" s="4" t="s">
        <v>13</v>
      </c>
      <c r="H203" s="4">
        <v>14</v>
      </c>
      <c r="I203" s="4">
        <v>15</v>
      </c>
      <c r="J203" s="4">
        <v>0</v>
      </c>
      <c r="K203" s="4">
        <v>2</v>
      </c>
      <c r="L203" s="4">
        <v>19</v>
      </c>
      <c r="M203" s="4" t="s">
        <v>14</v>
      </c>
      <c r="N203" s="4" t="s">
        <v>15</v>
      </c>
      <c r="O203" s="4" t="s">
        <v>16</v>
      </c>
      <c r="P203" s="4">
        <v>2</v>
      </c>
      <c r="Q203" s="4">
        <v>0</v>
      </c>
      <c r="R203" s="9">
        <v>0</v>
      </c>
    </row>
    <row r="204" spans="1:18" x14ac:dyDescent="0.25">
      <c r="A204" s="4" t="s">
        <v>270</v>
      </c>
      <c r="B204" s="4">
        <v>2</v>
      </c>
      <c r="C204" s="4">
        <v>20</v>
      </c>
      <c r="D204" s="4">
        <v>9</v>
      </c>
      <c r="E204" s="4">
        <v>1</v>
      </c>
      <c r="F204" s="4">
        <v>0</v>
      </c>
      <c r="G204" s="4" t="s">
        <v>129</v>
      </c>
      <c r="H204" s="4">
        <v>10</v>
      </c>
      <c r="I204" s="4">
        <v>11</v>
      </c>
      <c r="J204" s="4">
        <v>1</v>
      </c>
      <c r="K204" s="4">
        <v>2</v>
      </c>
      <c r="L204" s="4">
        <v>18</v>
      </c>
      <c r="M204" s="4" t="s">
        <v>14</v>
      </c>
      <c r="N204" s="4" t="s">
        <v>15</v>
      </c>
      <c r="O204" s="4" t="s">
        <v>16</v>
      </c>
      <c r="P204" s="4">
        <v>2</v>
      </c>
      <c r="Q204" s="4">
        <v>0</v>
      </c>
      <c r="R204" s="9">
        <v>0</v>
      </c>
    </row>
    <row r="205" spans="1:18" x14ac:dyDescent="0.25">
      <c r="A205" s="4" t="s">
        <v>271</v>
      </c>
      <c r="B205" s="4">
        <v>3</v>
      </c>
      <c r="C205" s="4">
        <v>19</v>
      </c>
      <c r="D205" s="4">
        <v>9</v>
      </c>
      <c r="E205" s="4">
        <v>1</v>
      </c>
      <c r="F205" s="4">
        <v>1</v>
      </c>
      <c r="G205" s="4" t="s">
        <v>13</v>
      </c>
      <c r="H205" s="4">
        <v>3</v>
      </c>
      <c r="I205" s="4">
        <v>4</v>
      </c>
      <c r="J205" s="4">
        <v>3</v>
      </c>
      <c r="K205" s="4">
        <v>3</v>
      </c>
      <c r="L205" s="4">
        <v>19</v>
      </c>
      <c r="M205" s="4" t="s">
        <v>14</v>
      </c>
      <c r="N205" s="4" t="s">
        <v>15</v>
      </c>
      <c r="O205" s="4" t="s">
        <v>16</v>
      </c>
      <c r="P205" s="4">
        <v>2</v>
      </c>
      <c r="Q205" s="4">
        <v>0</v>
      </c>
      <c r="R205" s="9">
        <v>0</v>
      </c>
    </row>
    <row r="206" spans="1:18" x14ac:dyDescent="0.25">
      <c r="A206" s="4" t="s">
        <v>272</v>
      </c>
      <c r="B206" s="4">
        <v>1</v>
      </c>
      <c r="C206" s="4">
        <v>20</v>
      </c>
      <c r="D206" s="4">
        <v>9</v>
      </c>
      <c r="E206" s="4">
        <v>1</v>
      </c>
      <c r="F206" s="4">
        <v>1</v>
      </c>
      <c r="G206" s="4" t="s">
        <v>13</v>
      </c>
      <c r="H206" s="4">
        <v>26</v>
      </c>
      <c r="I206" s="4">
        <v>27</v>
      </c>
      <c r="J206" s="4">
        <v>4</v>
      </c>
      <c r="K206" s="4">
        <v>4</v>
      </c>
      <c r="L206" s="4">
        <v>18</v>
      </c>
      <c r="M206" s="4" t="s">
        <v>14</v>
      </c>
      <c r="N206" s="4" t="s">
        <v>20</v>
      </c>
      <c r="O206" s="4" t="s">
        <v>21</v>
      </c>
      <c r="P206" s="4">
        <v>2</v>
      </c>
      <c r="Q206" s="4">
        <v>0</v>
      </c>
      <c r="R206" s="9">
        <v>0</v>
      </c>
    </row>
    <row r="207" spans="1:18" x14ac:dyDescent="0.25">
      <c r="A207" s="4" t="s">
        <v>273</v>
      </c>
      <c r="B207" s="4">
        <v>1</v>
      </c>
      <c r="C207" s="4">
        <v>20</v>
      </c>
      <c r="D207" s="4">
        <v>9</v>
      </c>
      <c r="E207" s="4">
        <v>1</v>
      </c>
      <c r="F207" s="4">
        <v>0</v>
      </c>
      <c r="G207" s="4" t="s">
        <v>381</v>
      </c>
      <c r="H207" s="4">
        <v>21</v>
      </c>
      <c r="I207" s="4">
        <v>21</v>
      </c>
      <c r="J207" s="4">
        <v>2</v>
      </c>
      <c r="K207" s="4">
        <v>3</v>
      </c>
      <c r="L207" s="4">
        <v>35</v>
      </c>
      <c r="M207" s="4" t="s">
        <v>14</v>
      </c>
      <c r="N207" s="4" t="s">
        <v>15</v>
      </c>
      <c r="O207" s="4" t="s">
        <v>108</v>
      </c>
      <c r="P207" s="4">
        <v>2</v>
      </c>
      <c r="Q207" s="4">
        <v>0</v>
      </c>
      <c r="R207" s="9">
        <v>0</v>
      </c>
    </row>
    <row r="208" spans="1:18" x14ac:dyDescent="0.25">
      <c r="A208" s="4" t="s">
        <v>274</v>
      </c>
      <c r="B208" s="4">
        <v>1</v>
      </c>
      <c r="C208" s="4">
        <v>20</v>
      </c>
      <c r="D208" s="4">
        <v>9</v>
      </c>
      <c r="E208" s="4">
        <v>1</v>
      </c>
      <c r="F208" s="4">
        <v>1</v>
      </c>
      <c r="G208" s="4" t="s">
        <v>13</v>
      </c>
      <c r="H208" s="4">
        <v>13</v>
      </c>
      <c r="I208" s="4">
        <v>14</v>
      </c>
      <c r="J208" s="4">
        <v>1</v>
      </c>
      <c r="K208" s="4">
        <v>1</v>
      </c>
      <c r="L208" s="4">
        <v>19</v>
      </c>
      <c r="M208" s="4" t="s">
        <v>14</v>
      </c>
      <c r="N208" s="4" t="s">
        <v>15</v>
      </c>
      <c r="O208" s="4" t="s">
        <v>21</v>
      </c>
      <c r="P208" s="4">
        <v>2</v>
      </c>
      <c r="Q208" s="4">
        <v>0</v>
      </c>
      <c r="R208" s="9">
        <v>0</v>
      </c>
    </row>
    <row r="209" spans="1:18" x14ac:dyDescent="0.25">
      <c r="A209" s="4" t="s">
        <v>275</v>
      </c>
      <c r="B209" s="4">
        <v>2</v>
      </c>
      <c r="C209" s="4">
        <v>20</v>
      </c>
      <c r="D209" s="4">
        <v>9</v>
      </c>
      <c r="E209" s="4">
        <v>1</v>
      </c>
      <c r="F209" s="4">
        <v>1</v>
      </c>
      <c r="G209" s="4" t="s">
        <v>13</v>
      </c>
      <c r="H209" s="4">
        <v>18</v>
      </c>
      <c r="I209" s="4">
        <v>19</v>
      </c>
      <c r="J209" s="4">
        <v>4</v>
      </c>
      <c r="K209" s="4">
        <v>4</v>
      </c>
      <c r="L209" s="4">
        <v>19</v>
      </c>
      <c r="M209" s="4" t="s">
        <v>19</v>
      </c>
      <c r="N209" s="4" t="s">
        <v>20</v>
      </c>
      <c r="O209" s="4" t="s">
        <v>16</v>
      </c>
      <c r="P209" s="4">
        <v>2</v>
      </c>
      <c r="Q209" s="4">
        <v>0</v>
      </c>
      <c r="R209" s="9">
        <v>0</v>
      </c>
    </row>
    <row r="210" spans="1:18" x14ac:dyDescent="0.25">
      <c r="A210" s="4" t="s">
        <v>276</v>
      </c>
      <c r="B210" s="4">
        <v>3</v>
      </c>
      <c r="C210" s="4">
        <v>18</v>
      </c>
      <c r="D210" s="4">
        <v>11</v>
      </c>
      <c r="E210" s="4">
        <v>0</v>
      </c>
      <c r="F210" s="4">
        <v>1</v>
      </c>
      <c r="G210" s="4" t="s">
        <v>13</v>
      </c>
      <c r="H210" s="4">
        <v>20</v>
      </c>
      <c r="I210" s="4">
        <v>21</v>
      </c>
      <c r="J210" s="4">
        <v>4</v>
      </c>
      <c r="K210" s="4">
        <v>4</v>
      </c>
      <c r="L210" s="4">
        <v>18</v>
      </c>
      <c r="M210" s="4" t="s">
        <v>14</v>
      </c>
      <c r="N210" s="4" t="s">
        <v>15</v>
      </c>
      <c r="O210" s="4" t="s">
        <v>108</v>
      </c>
      <c r="P210" s="4">
        <v>2</v>
      </c>
      <c r="Q210" s="4">
        <v>0</v>
      </c>
      <c r="R210" s="9">
        <v>0</v>
      </c>
    </row>
    <row r="211" spans="1:18" x14ac:dyDescent="0.25">
      <c r="A211" s="4" t="s">
        <v>277</v>
      </c>
      <c r="B211" s="4">
        <v>2</v>
      </c>
      <c r="C211" s="4">
        <v>20</v>
      </c>
      <c r="D211" s="4">
        <v>9</v>
      </c>
      <c r="E211" s="4">
        <v>1</v>
      </c>
      <c r="F211" s="4">
        <v>0</v>
      </c>
      <c r="G211" s="4" t="s">
        <v>382</v>
      </c>
      <c r="H211" s="4">
        <v>3</v>
      </c>
      <c r="I211" s="4">
        <v>3</v>
      </c>
      <c r="J211" s="4">
        <v>3</v>
      </c>
      <c r="K211" s="4">
        <v>3</v>
      </c>
      <c r="L211" s="4">
        <v>19</v>
      </c>
      <c r="M211" s="4" t="s">
        <v>14</v>
      </c>
      <c r="N211" s="4" t="s">
        <v>15</v>
      </c>
      <c r="O211" s="4" t="s">
        <v>108</v>
      </c>
      <c r="P211" s="4">
        <v>2</v>
      </c>
      <c r="Q211" s="4">
        <v>0</v>
      </c>
      <c r="R211" s="9">
        <v>0</v>
      </c>
    </row>
    <row r="212" spans="1:18" x14ac:dyDescent="0.25">
      <c r="A212" s="4" t="s">
        <v>278</v>
      </c>
      <c r="B212" s="4">
        <v>3</v>
      </c>
      <c r="C212" s="4">
        <v>20</v>
      </c>
      <c r="D212" s="4">
        <v>9</v>
      </c>
      <c r="E212" s="4">
        <v>1</v>
      </c>
      <c r="F212" s="4">
        <v>0</v>
      </c>
      <c r="G212" s="4" t="s">
        <v>102</v>
      </c>
      <c r="H212" s="4">
        <v>1</v>
      </c>
      <c r="I212" s="4">
        <v>1</v>
      </c>
      <c r="J212" s="4">
        <v>3</v>
      </c>
      <c r="K212" s="4">
        <v>4</v>
      </c>
      <c r="L212" s="4">
        <v>18</v>
      </c>
      <c r="M212" s="4" t="s">
        <v>14</v>
      </c>
      <c r="N212" s="4" t="s">
        <v>15</v>
      </c>
      <c r="O212" s="4" t="s">
        <v>21</v>
      </c>
      <c r="P212" s="4">
        <v>2</v>
      </c>
      <c r="Q212" s="4">
        <v>1</v>
      </c>
      <c r="R212" s="9">
        <v>0</v>
      </c>
    </row>
    <row r="213" spans="1:18" x14ac:dyDescent="0.25">
      <c r="A213" s="4" t="s">
        <v>279</v>
      </c>
      <c r="B213" s="4">
        <v>3</v>
      </c>
      <c r="C213" s="4">
        <v>20</v>
      </c>
      <c r="D213" s="4">
        <v>9</v>
      </c>
      <c r="E213" s="4">
        <v>1</v>
      </c>
      <c r="F213" s="4">
        <v>0</v>
      </c>
      <c r="G213" s="4" t="s">
        <v>102</v>
      </c>
      <c r="H213" s="4">
        <v>20</v>
      </c>
      <c r="I213" s="4">
        <v>21</v>
      </c>
      <c r="J213" s="4">
        <v>6</v>
      </c>
      <c r="K213" s="4">
        <v>6</v>
      </c>
      <c r="L213" s="4">
        <v>19</v>
      </c>
      <c r="M213" s="4" t="s">
        <v>14</v>
      </c>
      <c r="N213" s="4" t="s">
        <v>15</v>
      </c>
      <c r="O213" s="4" t="s">
        <v>16</v>
      </c>
      <c r="P213" s="4">
        <v>2</v>
      </c>
      <c r="Q213" s="4">
        <v>0</v>
      </c>
      <c r="R213" s="9">
        <v>0</v>
      </c>
    </row>
    <row r="214" spans="1:18" x14ac:dyDescent="0.25">
      <c r="A214" s="4" t="s">
        <v>280</v>
      </c>
      <c r="B214" s="4">
        <v>3</v>
      </c>
      <c r="C214" s="4">
        <v>20</v>
      </c>
      <c r="D214" s="4">
        <v>8</v>
      </c>
      <c r="E214" s="4">
        <v>0</v>
      </c>
      <c r="F214" s="4">
        <v>0</v>
      </c>
      <c r="G214" s="4" t="s">
        <v>383</v>
      </c>
      <c r="H214" s="4">
        <v>5</v>
      </c>
      <c r="I214" s="4">
        <v>6</v>
      </c>
      <c r="J214" s="4">
        <v>3</v>
      </c>
      <c r="K214" s="4">
        <v>4</v>
      </c>
      <c r="L214" s="4">
        <v>19</v>
      </c>
      <c r="M214" s="4" t="s">
        <v>14</v>
      </c>
      <c r="N214" s="4" t="s">
        <v>15</v>
      </c>
      <c r="O214" s="4" t="s">
        <v>21</v>
      </c>
      <c r="P214" s="4">
        <v>2</v>
      </c>
      <c r="Q214" s="4">
        <v>0</v>
      </c>
      <c r="R214" s="9">
        <v>0</v>
      </c>
    </row>
    <row r="215" spans="1:18" x14ac:dyDescent="0.25">
      <c r="A215" s="4" t="s">
        <v>281</v>
      </c>
      <c r="B215" s="4">
        <v>2</v>
      </c>
      <c r="C215" s="4">
        <v>20</v>
      </c>
      <c r="D215" s="4">
        <v>9</v>
      </c>
      <c r="E215" s="4">
        <v>1</v>
      </c>
      <c r="F215" s="4">
        <v>0</v>
      </c>
      <c r="G215" s="4" t="s">
        <v>381</v>
      </c>
      <c r="H215" s="4">
        <v>3</v>
      </c>
      <c r="I215" s="4">
        <v>3</v>
      </c>
      <c r="J215" s="4">
        <v>2</v>
      </c>
      <c r="K215" s="4">
        <v>2</v>
      </c>
      <c r="L215" s="4">
        <v>19</v>
      </c>
      <c r="M215" s="4" t="s">
        <v>14</v>
      </c>
      <c r="N215" s="4" t="s">
        <v>15</v>
      </c>
      <c r="O215" s="4" t="s">
        <v>21</v>
      </c>
      <c r="P215" s="4">
        <v>2</v>
      </c>
      <c r="Q215" s="4">
        <v>0</v>
      </c>
      <c r="R215" s="9">
        <v>0</v>
      </c>
    </row>
    <row r="216" spans="1:18" x14ac:dyDescent="0.25">
      <c r="A216" s="4" t="s">
        <v>282</v>
      </c>
      <c r="B216" s="4">
        <v>3</v>
      </c>
      <c r="C216" s="4">
        <v>20</v>
      </c>
      <c r="D216" s="4">
        <v>9</v>
      </c>
      <c r="E216" s="4">
        <v>1</v>
      </c>
      <c r="F216" s="4">
        <v>0</v>
      </c>
      <c r="G216" s="4" t="s">
        <v>101</v>
      </c>
      <c r="H216" s="4">
        <v>23</v>
      </c>
      <c r="I216" s="4">
        <v>23</v>
      </c>
      <c r="J216" s="4">
        <v>9</v>
      </c>
      <c r="K216" s="4">
        <v>9</v>
      </c>
      <c r="L216" s="4">
        <v>18</v>
      </c>
      <c r="M216" s="4" t="s">
        <v>14</v>
      </c>
      <c r="N216" s="4" t="s">
        <v>15</v>
      </c>
      <c r="O216" s="4" t="s">
        <v>16</v>
      </c>
      <c r="P216" s="4">
        <v>2</v>
      </c>
      <c r="Q216" s="4">
        <v>0</v>
      </c>
      <c r="R216" s="9">
        <v>0</v>
      </c>
    </row>
    <row r="217" spans="1:18" x14ac:dyDescent="0.25">
      <c r="A217" s="4" t="s">
        <v>283</v>
      </c>
      <c r="B217" s="4">
        <v>3</v>
      </c>
      <c r="C217" s="4">
        <v>19</v>
      </c>
      <c r="D217" s="4">
        <v>7</v>
      </c>
      <c r="E217" s="4">
        <v>0</v>
      </c>
      <c r="F217" s="4">
        <v>0</v>
      </c>
      <c r="G217" s="4" t="s">
        <v>384</v>
      </c>
      <c r="H217" s="4">
        <v>12</v>
      </c>
      <c r="I217" s="4">
        <v>12</v>
      </c>
      <c r="J217" s="4">
        <v>7</v>
      </c>
      <c r="K217" s="4">
        <v>7</v>
      </c>
      <c r="L217" s="4">
        <v>18</v>
      </c>
      <c r="M217" s="4" t="s">
        <v>19</v>
      </c>
      <c r="N217" s="4" t="s">
        <v>15</v>
      </c>
      <c r="O217" s="4" t="s">
        <v>16</v>
      </c>
      <c r="P217" s="4">
        <v>2</v>
      </c>
      <c r="Q217" s="4">
        <v>0</v>
      </c>
      <c r="R217" s="9">
        <v>0</v>
      </c>
    </row>
    <row r="218" spans="1:18" x14ac:dyDescent="0.25">
      <c r="A218" s="4" t="s">
        <v>284</v>
      </c>
      <c r="B218" s="4">
        <v>1</v>
      </c>
      <c r="C218" s="4">
        <v>20</v>
      </c>
      <c r="D218" s="4">
        <v>9</v>
      </c>
      <c r="E218" s="4">
        <v>1</v>
      </c>
      <c r="F218" s="4">
        <v>0</v>
      </c>
      <c r="G218" s="4" t="s">
        <v>381</v>
      </c>
      <c r="H218" s="4">
        <v>1</v>
      </c>
      <c r="I218" s="4">
        <v>2</v>
      </c>
      <c r="J218" s="4">
        <v>2</v>
      </c>
      <c r="K218" s="4">
        <v>2</v>
      </c>
      <c r="L218" s="4">
        <v>18</v>
      </c>
      <c r="M218" s="4" t="s">
        <v>14</v>
      </c>
      <c r="N218" s="4" t="s">
        <v>15</v>
      </c>
      <c r="O218" s="4" t="s">
        <v>21</v>
      </c>
      <c r="P218" s="4">
        <v>2</v>
      </c>
      <c r="Q218" s="4">
        <v>0</v>
      </c>
      <c r="R218" s="9">
        <v>0</v>
      </c>
    </row>
    <row r="219" spans="1:18" x14ac:dyDescent="0.25">
      <c r="A219" s="4" t="s">
        <v>285</v>
      </c>
      <c r="B219" s="4">
        <v>2</v>
      </c>
      <c r="C219" s="4">
        <v>20</v>
      </c>
      <c r="D219" s="4">
        <v>9</v>
      </c>
      <c r="E219" s="4">
        <v>1</v>
      </c>
      <c r="F219" s="4">
        <v>1</v>
      </c>
      <c r="G219" s="4" t="s">
        <v>13</v>
      </c>
      <c r="H219" s="4">
        <v>14</v>
      </c>
      <c r="I219" s="4">
        <v>14</v>
      </c>
      <c r="J219" s="4">
        <v>3</v>
      </c>
      <c r="K219" s="4">
        <v>3</v>
      </c>
      <c r="L219" s="4">
        <v>18</v>
      </c>
      <c r="M219" s="4" t="s">
        <v>14</v>
      </c>
      <c r="N219" s="4" t="s">
        <v>15</v>
      </c>
      <c r="O219" s="4" t="s">
        <v>16</v>
      </c>
      <c r="P219" s="4">
        <v>2</v>
      </c>
      <c r="Q219" s="4">
        <v>0</v>
      </c>
      <c r="R219" s="9">
        <v>0</v>
      </c>
    </row>
    <row r="220" spans="1:18" x14ac:dyDescent="0.25">
      <c r="A220" s="4" t="s">
        <v>286</v>
      </c>
      <c r="B220" s="4">
        <v>3</v>
      </c>
      <c r="C220" s="4">
        <v>19</v>
      </c>
      <c r="D220" s="4">
        <v>7</v>
      </c>
      <c r="E220" s="4">
        <v>0</v>
      </c>
      <c r="F220" s="4">
        <v>0</v>
      </c>
      <c r="G220" s="4" t="s">
        <v>381</v>
      </c>
      <c r="H220" s="4">
        <v>4</v>
      </c>
      <c r="I220" s="4">
        <v>4</v>
      </c>
      <c r="J220" s="4">
        <v>4</v>
      </c>
      <c r="K220" s="4">
        <v>4</v>
      </c>
      <c r="L220" s="4">
        <v>19</v>
      </c>
      <c r="M220" s="4" t="s">
        <v>14</v>
      </c>
      <c r="N220" s="4" t="s">
        <v>15</v>
      </c>
      <c r="O220" s="4" t="s">
        <v>16</v>
      </c>
      <c r="P220" s="4">
        <v>2</v>
      </c>
      <c r="Q220" s="4">
        <v>0</v>
      </c>
      <c r="R220" s="9">
        <v>0</v>
      </c>
    </row>
    <row r="221" spans="1:18" x14ac:dyDescent="0.25">
      <c r="A221" s="4" t="s">
        <v>287</v>
      </c>
      <c r="B221" s="4">
        <v>2</v>
      </c>
      <c r="C221" s="4">
        <v>15</v>
      </c>
      <c r="D221" s="4">
        <v>7</v>
      </c>
      <c r="E221" s="4">
        <v>0</v>
      </c>
      <c r="F221" s="4">
        <v>0</v>
      </c>
      <c r="G221" s="4" t="s">
        <v>381</v>
      </c>
      <c r="H221" s="4">
        <v>2</v>
      </c>
      <c r="I221" s="4">
        <v>3</v>
      </c>
      <c r="J221" s="4">
        <v>0</v>
      </c>
      <c r="K221" s="4">
        <v>2</v>
      </c>
      <c r="L221" s="4">
        <v>18</v>
      </c>
      <c r="M221" s="4" t="s">
        <v>14</v>
      </c>
      <c r="N221" s="4" t="s">
        <v>352</v>
      </c>
      <c r="O221" s="4">
        <v>6</v>
      </c>
      <c r="P221" s="4">
        <v>2</v>
      </c>
      <c r="Q221" s="4">
        <v>0</v>
      </c>
      <c r="R221" s="9">
        <v>0</v>
      </c>
    </row>
    <row r="222" spans="1:18" x14ac:dyDescent="0.25">
      <c r="A222" s="4" t="s">
        <v>288</v>
      </c>
      <c r="B222" s="4">
        <v>1</v>
      </c>
      <c r="C222" s="4">
        <v>20</v>
      </c>
      <c r="D222" s="4">
        <v>9</v>
      </c>
      <c r="E222" s="4">
        <v>1</v>
      </c>
      <c r="F222" s="4" t="s">
        <v>22</v>
      </c>
      <c r="G222" s="4" t="s">
        <v>22</v>
      </c>
      <c r="H222" s="4">
        <v>13</v>
      </c>
      <c r="I222" s="4">
        <v>13</v>
      </c>
      <c r="J222" s="4">
        <v>0</v>
      </c>
      <c r="K222" s="4">
        <v>3</v>
      </c>
      <c r="L222" s="4">
        <v>18</v>
      </c>
      <c r="M222" s="4" t="s">
        <v>19</v>
      </c>
      <c r="N222" s="4" t="s">
        <v>15</v>
      </c>
      <c r="O222" s="4" t="s">
        <v>21</v>
      </c>
      <c r="P222" s="4">
        <v>2</v>
      </c>
      <c r="Q222" s="4">
        <v>1</v>
      </c>
      <c r="R222" s="9">
        <v>0</v>
      </c>
    </row>
    <row r="223" spans="1:18" x14ac:dyDescent="0.25">
      <c r="A223" s="4" t="s">
        <v>289</v>
      </c>
      <c r="B223" s="4">
        <v>1</v>
      </c>
      <c r="C223" s="4">
        <v>19</v>
      </c>
      <c r="D223" s="4">
        <v>9</v>
      </c>
      <c r="E223" s="4">
        <v>1</v>
      </c>
      <c r="F223" s="4">
        <v>0</v>
      </c>
      <c r="G223" s="4" t="s">
        <v>381</v>
      </c>
      <c r="H223" s="4">
        <v>3</v>
      </c>
      <c r="I223" s="4">
        <v>6</v>
      </c>
      <c r="J223" s="4">
        <v>1</v>
      </c>
      <c r="K223" s="4">
        <v>3</v>
      </c>
      <c r="L223" s="4">
        <v>31</v>
      </c>
      <c r="M223" s="4" t="s">
        <v>14</v>
      </c>
      <c r="N223" s="4" t="s">
        <v>15</v>
      </c>
      <c r="O223" s="4" t="s">
        <v>21</v>
      </c>
      <c r="P223" s="4">
        <v>2</v>
      </c>
      <c r="Q223" s="4">
        <v>0</v>
      </c>
      <c r="R223" s="9">
        <v>0</v>
      </c>
    </row>
    <row r="224" spans="1:18" x14ac:dyDescent="0.25">
      <c r="A224" s="4" t="s">
        <v>290</v>
      </c>
      <c r="B224" s="4">
        <v>3</v>
      </c>
      <c r="C224" s="4">
        <v>20</v>
      </c>
      <c r="D224" s="4" t="s">
        <v>109</v>
      </c>
      <c r="E224" s="4">
        <v>0</v>
      </c>
      <c r="F224" s="4">
        <v>1</v>
      </c>
      <c r="G224" s="4" t="s">
        <v>13</v>
      </c>
      <c r="H224" s="4">
        <v>7</v>
      </c>
      <c r="I224" s="4">
        <v>7</v>
      </c>
      <c r="J224" s="4">
        <v>2</v>
      </c>
      <c r="K224" s="4">
        <v>2</v>
      </c>
      <c r="L224" s="4">
        <v>19</v>
      </c>
      <c r="M224" s="4" t="s">
        <v>14</v>
      </c>
      <c r="N224" s="4" t="s">
        <v>15</v>
      </c>
      <c r="O224" s="4" t="s">
        <v>16</v>
      </c>
      <c r="P224" s="4">
        <v>2</v>
      </c>
      <c r="Q224" s="4">
        <v>0</v>
      </c>
      <c r="R224" s="9">
        <v>0</v>
      </c>
    </row>
    <row r="225" spans="1:18" x14ac:dyDescent="0.25">
      <c r="A225" s="4" t="s">
        <v>291</v>
      </c>
      <c r="B225" s="4">
        <v>3</v>
      </c>
      <c r="C225" s="4">
        <v>19</v>
      </c>
      <c r="D225" s="4">
        <v>19</v>
      </c>
      <c r="E225" s="4">
        <v>0</v>
      </c>
      <c r="F225" s="4">
        <v>0</v>
      </c>
      <c r="G225" s="4" t="s">
        <v>381</v>
      </c>
      <c r="H225" s="4">
        <v>1</v>
      </c>
      <c r="I225" s="4">
        <v>1</v>
      </c>
      <c r="J225" s="4">
        <v>1</v>
      </c>
      <c r="K225" s="4">
        <v>1</v>
      </c>
      <c r="L225" s="4">
        <v>19</v>
      </c>
      <c r="M225" s="4" t="s">
        <v>14</v>
      </c>
      <c r="N225" s="4" t="s">
        <v>15</v>
      </c>
      <c r="O225" s="4" t="s">
        <v>21</v>
      </c>
      <c r="P225" s="4">
        <v>2</v>
      </c>
      <c r="Q225" s="4">
        <v>0</v>
      </c>
      <c r="R225" s="9">
        <v>0</v>
      </c>
    </row>
    <row r="226" spans="1:18" x14ac:dyDescent="0.25">
      <c r="A226" s="4" t="s">
        <v>292</v>
      </c>
      <c r="B226" s="4">
        <v>2</v>
      </c>
      <c r="C226" s="4">
        <v>20</v>
      </c>
      <c r="D226" s="4">
        <v>9</v>
      </c>
      <c r="E226" s="4">
        <v>1</v>
      </c>
      <c r="F226" s="4">
        <v>0</v>
      </c>
      <c r="G226" s="4" t="s">
        <v>107</v>
      </c>
      <c r="H226" s="4">
        <v>4</v>
      </c>
      <c r="I226" s="4">
        <v>5</v>
      </c>
      <c r="J226" s="4">
        <v>5</v>
      </c>
      <c r="K226" s="4">
        <v>6</v>
      </c>
      <c r="L226" s="4">
        <v>18</v>
      </c>
      <c r="M226" s="4" t="s">
        <v>14</v>
      </c>
      <c r="N226" s="4" t="s">
        <v>15</v>
      </c>
      <c r="O226" s="4" t="s">
        <v>21</v>
      </c>
      <c r="P226" s="4">
        <v>2</v>
      </c>
      <c r="Q226" s="4">
        <v>0</v>
      </c>
      <c r="R226" s="9">
        <v>0</v>
      </c>
    </row>
    <row r="227" spans="1:18" x14ac:dyDescent="0.25">
      <c r="A227" s="4" t="s">
        <v>293</v>
      </c>
      <c r="B227" s="4">
        <v>3</v>
      </c>
      <c r="C227" s="4">
        <v>19</v>
      </c>
      <c r="D227" s="4">
        <v>9</v>
      </c>
      <c r="E227" s="4">
        <v>1</v>
      </c>
      <c r="F227" s="4">
        <v>1</v>
      </c>
      <c r="G227" s="4" t="s">
        <v>385</v>
      </c>
      <c r="H227" s="4">
        <v>14</v>
      </c>
      <c r="I227" s="4">
        <v>14</v>
      </c>
      <c r="J227" s="4">
        <v>4</v>
      </c>
      <c r="K227" s="4">
        <v>4</v>
      </c>
      <c r="L227" s="4">
        <v>18</v>
      </c>
      <c r="M227" s="4" t="s">
        <v>14</v>
      </c>
      <c r="N227" s="4" t="s">
        <v>15</v>
      </c>
      <c r="O227" s="4" t="s">
        <v>16</v>
      </c>
      <c r="P227" s="4">
        <v>2</v>
      </c>
      <c r="Q227" s="4">
        <v>0</v>
      </c>
      <c r="R227" s="9">
        <v>0</v>
      </c>
    </row>
    <row r="228" spans="1:18" x14ac:dyDescent="0.25">
      <c r="A228" s="4" t="s">
        <v>294</v>
      </c>
      <c r="B228" s="4">
        <v>1</v>
      </c>
      <c r="C228" s="4">
        <v>20</v>
      </c>
      <c r="D228" s="4">
        <v>9</v>
      </c>
      <c r="E228" s="4">
        <v>1</v>
      </c>
      <c r="F228" s="4">
        <v>0</v>
      </c>
      <c r="G228" s="4" t="s">
        <v>386</v>
      </c>
      <c r="H228" s="4">
        <v>3</v>
      </c>
      <c r="I228" s="4">
        <v>3</v>
      </c>
      <c r="J228" s="4">
        <v>4</v>
      </c>
      <c r="K228" s="4">
        <v>5</v>
      </c>
      <c r="L228" s="4">
        <v>18</v>
      </c>
      <c r="M228" s="4" t="s">
        <v>14</v>
      </c>
      <c r="N228" s="4" t="s">
        <v>15</v>
      </c>
      <c r="O228" s="4" t="s">
        <v>16</v>
      </c>
      <c r="P228" s="4">
        <v>2</v>
      </c>
      <c r="Q228" s="4">
        <v>0</v>
      </c>
      <c r="R228" s="9">
        <v>0</v>
      </c>
    </row>
    <row r="229" spans="1:18" x14ac:dyDescent="0.25">
      <c r="A229" s="4" t="s">
        <v>295</v>
      </c>
      <c r="B229" s="4">
        <v>3</v>
      </c>
      <c r="C229" s="4">
        <v>20</v>
      </c>
      <c r="D229" s="4">
        <v>19</v>
      </c>
      <c r="E229" s="4">
        <v>0</v>
      </c>
      <c r="F229" s="4">
        <v>0</v>
      </c>
      <c r="G229" s="4" t="s">
        <v>387</v>
      </c>
      <c r="H229" s="4">
        <v>8</v>
      </c>
      <c r="I229" s="4">
        <v>10</v>
      </c>
      <c r="J229" s="4">
        <v>1</v>
      </c>
      <c r="K229" s="4">
        <v>2</v>
      </c>
      <c r="L229" s="4">
        <v>18</v>
      </c>
      <c r="M229" s="4" t="s">
        <v>14</v>
      </c>
      <c r="N229" s="4" t="s">
        <v>15</v>
      </c>
      <c r="O229" s="4" t="s">
        <v>16</v>
      </c>
      <c r="P229" s="4">
        <v>2</v>
      </c>
      <c r="Q229" s="4">
        <v>0</v>
      </c>
      <c r="R229" s="9">
        <v>0</v>
      </c>
    </row>
    <row r="230" spans="1:18" x14ac:dyDescent="0.25">
      <c r="A230" s="4" t="s">
        <v>296</v>
      </c>
      <c r="B230" s="4">
        <v>1</v>
      </c>
      <c r="C230" s="4" t="s">
        <v>401</v>
      </c>
      <c r="D230" s="4" t="s">
        <v>22</v>
      </c>
      <c r="E230" s="4">
        <v>0</v>
      </c>
      <c r="F230" s="4" t="s">
        <v>22</v>
      </c>
      <c r="G230" s="4" t="s">
        <v>458</v>
      </c>
      <c r="H230" s="4">
        <v>9</v>
      </c>
      <c r="I230" s="4">
        <v>10</v>
      </c>
      <c r="J230" s="4">
        <v>2</v>
      </c>
      <c r="K230" s="4">
        <v>4</v>
      </c>
      <c r="L230" s="4">
        <v>20</v>
      </c>
      <c r="M230" s="4" t="s">
        <v>14</v>
      </c>
      <c r="N230" s="4" t="s">
        <v>15</v>
      </c>
      <c r="O230" s="4" t="s">
        <v>117</v>
      </c>
      <c r="P230" s="4">
        <v>2</v>
      </c>
      <c r="Q230" s="4">
        <v>0</v>
      </c>
      <c r="R230" s="9">
        <v>0</v>
      </c>
    </row>
    <row r="231" spans="1:18" x14ac:dyDescent="0.25">
      <c r="A231" s="4" t="s">
        <v>297</v>
      </c>
      <c r="B231" s="4">
        <v>2</v>
      </c>
      <c r="C231" s="4">
        <v>20</v>
      </c>
      <c r="D231" s="4">
        <v>9</v>
      </c>
      <c r="E231" s="4">
        <v>1</v>
      </c>
      <c r="F231" s="4">
        <v>0</v>
      </c>
      <c r="G231" s="4" t="s">
        <v>102</v>
      </c>
      <c r="H231" s="4">
        <v>17</v>
      </c>
      <c r="I231" s="4">
        <v>17</v>
      </c>
      <c r="J231" s="4">
        <v>6</v>
      </c>
      <c r="K231" s="4">
        <v>6</v>
      </c>
      <c r="L231" s="4">
        <v>19</v>
      </c>
      <c r="M231" s="4" t="s">
        <v>14</v>
      </c>
      <c r="N231" s="4" t="s">
        <v>15</v>
      </c>
      <c r="O231" s="4" t="s">
        <v>21</v>
      </c>
      <c r="P231" s="4">
        <v>2</v>
      </c>
      <c r="Q231" s="4">
        <v>0</v>
      </c>
      <c r="R231" s="9">
        <v>0</v>
      </c>
    </row>
    <row r="232" spans="1:18" x14ac:dyDescent="0.25">
      <c r="A232" s="4" t="s">
        <v>298</v>
      </c>
      <c r="B232" s="4">
        <v>2</v>
      </c>
      <c r="C232" s="4">
        <v>20</v>
      </c>
      <c r="D232" s="4">
        <v>9</v>
      </c>
      <c r="E232" s="4">
        <v>1</v>
      </c>
      <c r="F232" s="4">
        <v>1</v>
      </c>
      <c r="G232" s="4" t="s">
        <v>388</v>
      </c>
      <c r="H232" s="4">
        <v>23</v>
      </c>
      <c r="I232" s="4">
        <v>23</v>
      </c>
      <c r="J232" s="4">
        <v>7</v>
      </c>
      <c r="K232" s="4">
        <v>7</v>
      </c>
      <c r="L232" s="4">
        <v>19</v>
      </c>
      <c r="M232" s="4" t="s">
        <v>19</v>
      </c>
      <c r="N232" s="4" t="s">
        <v>15</v>
      </c>
      <c r="O232" s="4" t="s">
        <v>16</v>
      </c>
      <c r="P232" s="4">
        <v>2</v>
      </c>
      <c r="Q232" s="4">
        <v>1</v>
      </c>
      <c r="R232" s="9">
        <v>0</v>
      </c>
    </row>
    <row r="233" spans="1:18" x14ac:dyDescent="0.25">
      <c r="A233" s="4" t="s">
        <v>299</v>
      </c>
      <c r="B233" s="4">
        <v>1</v>
      </c>
      <c r="C233" s="4">
        <v>20</v>
      </c>
      <c r="D233" s="4">
        <v>9</v>
      </c>
      <c r="E233" s="4">
        <v>1</v>
      </c>
      <c r="F233" s="4">
        <v>1</v>
      </c>
      <c r="G233" s="4" t="s">
        <v>13</v>
      </c>
      <c r="H233" s="4">
        <v>13</v>
      </c>
      <c r="I233" s="4">
        <v>13</v>
      </c>
      <c r="J233" s="4">
        <v>3</v>
      </c>
      <c r="K233" s="4">
        <v>3</v>
      </c>
      <c r="L233" s="4">
        <v>18</v>
      </c>
      <c r="M233" s="4" t="s">
        <v>14</v>
      </c>
      <c r="N233" s="4" t="s">
        <v>15</v>
      </c>
      <c r="O233" s="4" t="s">
        <v>16</v>
      </c>
      <c r="P233" s="4">
        <v>2</v>
      </c>
      <c r="Q233" s="4">
        <v>0</v>
      </c>
      <c r="R233" s="9">
        <v>0</v>
      </c>
    </row>
    <row r="234" spans="1:18" x14ac:dyDescent="0.25">
      <c r="A234" s="4" t="s">
        <v>300</v>
      </c>
      <c r="B234" s="4">
        <v>1</v>
      </c>
      <c r="C234" s="4">
        <v>20</v>
      </c>
      <c r="D234" s="4">
        <v>9</v>
      </c>
      <c r="E234" s="4">
        <v>1</v>
      </c>
      <c r="F234" s="4">
        <v>0</v>
      </c>
      <c r="G234" s="4" t="s">
        <v>381</v>
      </c>
      <c r="H234" s="4">
        <v>3</v>
      </c>
      <c r="I234" s="4">
        <v>4</v>
      </c>
      <c r="J234" s="4">
        <v>2</v>
      </c>
      <c r="K234" s="4">
        <v>4</v>
      </c>
      <c r="L234" s="4">
        <v>18</v>
      </c>
      <c r="M234" s="4" t="s">
        <v>14</v>
      </c>
      <c r="N234" s="4" t="s">
        <v>15</v>
      </c>
      <c r="O234" s="4" t="s">
        <v>21</v>
      </c>
      <c r="P234" s="4">
        <v>2</v>
      </c>
      <c r="Q234" s="4">
        <v>0</v>
      </c>
      <c r="R234" s="9">
        <v>0</v>
      </c>
    </row>
    <row r="235" spans="1:18" x14ac:dyDescent="0.25">
      <c r="A235" s="4" t="s">
        <v>301</v>
      </c>
      <c r="B235" s="4">
        <v>2</v>
      </c>
      <c r="C235" s="4">
        <v>20</v>
      </c>
      <c r="D235" s="4" t="s">
        <v>22</v>
      </c>
      <c r="E235" s="4">
        <v>0</v>
      </c>
      <c r="F235" s="4">
        <v>1</v>
      </c>
      <c r="G235" s="4" t="s">
        <v>389</v>
      </c>
      <c r="H235" s="4">
        <v>11</v>
      </c>
      <c r="I235" s="4">
        <v>11</v>
      </c>
      <c r="J235" s="4">
        <v>2</v>
      </c>
      <c r="K235" s="4">
        <v>3</v>
      </c>
      <c r="L235" s="4">
        <v>18</v>
      </c>
      <c r="M235" s="4" t="s">
        <v>14</v>
      </c>
      <c r="N235" s="4" t="s">
        <v>138</v>
      </c>
      <c r="O235" s="4" t="s">
        <v>108</v>
      </c>
      <c r="P235" s="4">
        <v>2</v>
      </c>
      <c r="Q235" s="4">
        <v>0</v>
      </c>
      <c r="R235" s="9">
        <v>0</v>
      </c>
    </row>
    <row r="236" spans="1:18" x14ac:dyDescent="0.25">
      <c r="A236" s="4" t="s">
        <v>302</v>
      </c>
      <c r="B236" s="4">
        <v>2</v>
      </c>
      <c r="C236" s="4">
        <v>20</v>
      </c>
      <c r="D236" s="4">
        <v>9</v>
      </c>
      <c r="E236" s="4">
        <v>1</v>
      </c>
      <c r="F236" s="4">
        <v>0</v>
      </c>
      <c r="G236" s="4" t="s">
        <v>102</v>
      </c>
      <c r="H236" s="4">
        <v>7</v>
      </c>
      <c r="I236" s="4">
        <v>7</v>
      </c>
      <c r="J236" s="4">
        <v>5</v>
      </c>
      <c r="K236" s="4">
        <v>6</v>
      </c>
      <c r="L236" s="4">
        <v>18</v>
      </c>
      <c r="M236" s="4" t="s">
        <v>14</v>
      </c>
      <c r="N236" s="4" t="s">
        <v>15</v>
      </c>
      <c r="O236" s="4" t="s">
        <v>16</v>
      </c>
      <c r="P236" s="4">
        <v>2</v>
      </c>
      <c r="Q236" s="4">
        <v>0</v>
      </c>
      <c r="R236" s="9">
        <v>0</v>
      </c>
    </row>
    <row r="237" spans="1:18" x14ac:dyDescent="0.25">
      <c r="A237" s="4" t="s">
        <v>303</v>
      </c>
      <c r="B237" s="4">
        <v>2</v>
      </c>
      <c r="C237" s="4">
        <v>20</v>
      </c>
      <c r="D237" s="4">
        <v>9</v>
      </c>
      <c r="E237" s="4">
        <v>1</v>
      </c>
      <c r="F237" s="4">
        <v>0</v>
      </c>
      <c r="G237" s="4" t="s">
        <v>390</v>
      </c>
      <c r="H237" s="4">
        <v>3</v>
      </c>
      <c r="I237" s="4">
        <v>3</v>
      </c>
      <c r="J237" s="4">
        <v>1</v>
      </c>
      <c r="K237" s="4">
        <v>1</v>
      </c>
      <c r="L237" s="4">
        <v>18</v>
      </c>
      <c r="M237" s="4" t="s">
        <v>14</v>
      </c>
      <c r="N237" s="4" t="s">
        <v>137</v>
      </c>
      <c r="O237" s="4" t="s">
        <v>117</v>
      </c>
      <c r="P237" s="4">
        <v>2</v>
      </c>
      <c r="Q237" s="4">
        <v>0</v>
      </c>
      <c r="R237" s="9">
        <v>0</v>
      </c>
    </row>
    <row r="238" spans="1:18" x14ac:dyDescent="0.25">
      <c r="A238" s="4" t="s">
        <v>304</v>
      </c>
      <c r="B238" s="4">
        <v>3</v>
      </c>
      <c r="C238" s="4">
        <v>20</v>
      </c>
      <c r="D238" s="4" t="s">
        <v>109</v>
      </c>
      <c r="E238" s="4">
        <v>0</v>
      </c>
      <c r="F238" s="4">
        <v>0</v>
      </c>
      <c r="G238" s="4" t="s">
        <v>102</v>
      </c>
      <c r="H238" s="4">
        <v>1</v>
      </c>
      <c r="I238" s="4">
        <v>3</v>
      </c>
      <c r="J238" s="4">
        <v>3</v>
      </c>
      <c r="K238" s="4">
        <v>3</v>
      </c>
      <c r="L238" s="4">
        <v>18</v>
      </c>
      <c r="M238" s="4" t="s">
        <v>14</v>
      </c>
      <c r="N238" s="4" t="s">
        <v>15</v>
      </c>
      <c r="O238" s="4" t="s">
        <v>108</v>
      </c>
      <c r="P238" s="4">
        <v>2</v>
      </c>
      <c r="Q238" s="4">
        <v>0</v>
      </c>
      <c r="R238" s="9">
        <v>0</v>
      </c>
    </row>
    <row r="239" spans="1:18" x14ac:dyDescent="0.25">
      <c r="A239" s="4" t="s">
        <v>305</v>
      </c>
      <c r="B239" s="4">
        <v>1</v>
      </c>
      <c r="C239" s="4">
        <v>20</v>
      </c>
      <c r="D239" s="4">
        <v>9</v>
      </c>
      <c r="E239" s="4">
        <v>1</v>
      </c>
      <c r="F239" s="4">
        <v>0</v>
      </c>
      <c r="G239" s="4" t="s">
        <v>102</v>
      </c>
      <c r="H239" s="4">
        <v>0</v>
      </c>
      <c r="I239" s="4">
        <v>4</v>
      </c>
      <c r="J239" s="4">
        <v>1</v>
      </c>
      <c r="K239" s="4">
        <v>4</v>
      </c>
      <c r="L239" s="4">
        <v>18</v>
      </c>
      <c r="M239" s="4" t="s">
        <v>14</v>
      </c>
      <c r="N239" s="4" t="s">
        <v>15</v>
      </c>
      <c r="O239" s="4" t="s">
        <v>108</v>
      </c>
      <c r="P239" s="4">
        <v>2</v>
      </c>
      <c r="Q239" s="4">
        <v>0</v>
      </c>
      <c r="R239" s="9">
        <v>0</v>
      </c>
    </row>
    <row r="240" spans="1:18" x14ac:dyDescent="0.25">
      <c r="A240" s="4" t="s">
        <v>306</v>
      </c>
      <c r="B240" s="4">
        <v>3</v>
      </c>
      <c r="C240" s="4">
        <v>18</v>
      </c>
      <c r="D240" s="4">
        <v>21</v>
      </c>
      <c r="E240" s="4">
        <v>0</v>
      </c>
      <c r="F240" s="4">
        <v>0</v>
      </c>
      <c r="G240" s="4" t="s">
        <v>102</v>
      </c>
      <c r="H240" s="4">
        <v>0</v>
      </c>
      <c r="I240" s="4">
        <v>2</v>
      </c>
      <c r="J240" s="4">
        <v>3</v>
      </c>
      <c r="K240" s="4">
        <v>3</v>
      </c>
      <c r="L240" s="4">
        <v>19</v>
      </c>
      <c r="M240" s="4" t="s">
        <v>14</v>
      </c>
      <c r="N240" s="4" t="s">
        <v>15</v>
      </c>
      <c r="O240" s="4" t="s">
        <v>21</v>
      </c>
      <c r="P240" s="4">
        <v>2</v>
      </c>
      <c r="Q240" s="4">
        <v>0</v>
      </c>
      <c r="R240" s="9">
        <v>0</v>
      </c>
    </row>
    <row r="241" spans="1:18" x14ac:dyDescent="0.25">
      <c r="A241" s="4" t="s">
        <v>307</v>
      </c>
      <c r="B241" s="4">
        <v>1</v>
      </c>
      <c r="C241" s="4">
        <v>20</v>
      </c>
      <c r="D241" s="4">
        <v>9</v>
      </c>
      <c r="E241" s="4">
        <v>1</v>
      </c>
      <c r="F241" s="4">
        <v>1</v>
      </c>
      <c r="G241" s="4" t="s">
        <v>13</v>
      </c>
      <c r="H241" s="4">
        <v>20</v>
      </c>
      <c r="I241" s="4">
        <v>20</v>
      </c>
      <c r="J241" s="4">
        <v>11</v>
      </c>
      <c r="K241" s="4">
        <v>11</v>
      </c>
      <c r="L241" s="4">
        <v>19</v>
      </c>
      <c r="M241" s="4" t="s">
        <v>19</v>
      </c>
      <c r="N241" s="4" t="s">
        <v>15</v>
      </c>
      <c r="O241" s="4" t="s">
        <v>117</v>
      </c>
      <c r="P241" s="4">
        <v>2</v>
      </c>
      <c r="Q241" s="4">
        <v>0</v>
      </c>
      <c r="R241" s="9">
        <v>0</v>
      </c>
    </row>
    <row r="242" spans="1:18" x14ac:dyDescent="0.25">
      <c r="A242" s="4" t="s">
        <v>308</v>
      </c>
      <c r="B242" s="4">
        <v>2</v>
      </c>
      <c r="C242" s="4">
        <v>20</v>
      </c>
      <c r="D242" s="4">
        <v>9</v>
      </c>
      <c r="E242" s="4">
        <v>1</v>
      </c>
      <c r="F242" s="4">
        <v>0</v>
      </c>
      <c r="G242" s="4" t="s">
        <v>102</v>
      </c>
      <c r="H242" s="4">
        <v>15</v>
      </c>
      <c r="I242" s="4">
        <v>16</v>
      </c>
      <c r="J242" s="4">
        <v>18</v>
      </c>
      <c r="K242" s="4">
        <v>18</v>
      </c>
      <c r="L242" s="4">
        <v>18</v>
      </c>
      <c r="M242" s="4" t="s">
        <v>19</v>
      </c>
      <c r="N242" s="4" t="s">
        <v>15</v>
      </c>
      <c r="O242" s="4" t="s">
        <v>21</v>
      </c>
      <c r="P242" s="4">
        <v>2</v>
      </c>
      <c r="Q242" s="4">
        <v>1</v>
      </c>
      <c r="R242" s="9">
        <v>0</v>
      </c>
    </row>
    <row r="243" spans="1:18" x14ac:dyDescent="0.25">
      <c r="A243" s="4" t="s">
        <v>309</v>
      </c>
      <c r="B243" s="4">
        <v>1</v>
      </c>
      <c r="C243" s="4">
        <v>20</v>
      </c>
      <c r="D243" s="4">
        <v>9</v>
      </c>
      <c r="E243" s="4">
        <v>1</v>
      </c>
      <c r="F243" s="4">
        <v>1</v>
      </c>
      <c r="G243" s="4" t="s">
        <v>13</v>
      </c>
      <c r="H243" s="4">
        <v>18</v>
      </c>
      <c r="I243" s="4">
        <v>18</v>
      </c>
      <c r="J243" s="4">
        <v>2</v>
      </c>
      <c r="K243" s="4">
        <v>5</v>
      </c>
      <c r="L243" s="4">
        <v>19</v>
      </c>
      <c r="M243" s="4" t="s">
        <v>14</v>
      </c>
      <c r="N243" s="4" t="s">
        <v>15</v>
      </c>
      <c r="O243" s="4" t="s">
        <v>21</v>
      </c>
      <c r="P243" s="4">
        <v>2</v>
      </c>
      <c r="Q243" s="4">
        <v>0</v>
      </c>
      <c r="R243" s="9">
        <v>0</v>
      </c>
    </row>
    <row r="244" spans="1:18" x14ac:dyDescent="0.25">
      <c r="A244" s="4" t="s">
        <v>310</v>
      </c>
      <c r="B244" s="4">
        <v>3</v>
      </c>
      <c r="C244" s="4">
        <v>20</v>
      </c>
      <c r="D244" s="4">
        <v>9</v>
      </c>
      <c r="E244" s="4">
        <v>1</v>
      </c>
      <c r="F244" s="4">
        <v>0</v>
      </c>
      <c r="G244" s="4" t="s">
        <v>102</v>
      </c>
      <c r="H244" s="4">
        <v>8</v>
      </c>
      <c r="I244" s="4">
        <v>9</v>
      </c>
      <c r="J244" s="4">
        <v>2</v>
      </c>
      <c r="K244" s="4">
        <v>4</v>
      </c>
      <c r="L244" s="4">
        <v>18</v>
      </c>
      <c r="M244" s="4" t="s">
        <v>14</v>
      </c>
      <c r="N244" s="4" t="s">
        <v>15</v>
      </c>
      <c r="O244" s="4" t="s">
        <v>21</v>
      </c>
      <c r="P244" s="4">
        <v>2</v>
      </c>
      <c r="Q244" s="4">
        <v>0</v>
      </c>
      <c r="R244" s="9">
        <v>0</v>
      </c>
    </row>
    <row r="245" spans="1:18" x14ac:dyDescent="0.25">
      <c r="A245" s="4" t="s">
        <v>311</v>
      </c>
      <c r="B245" s="4">
        <v>2</v>
      </c>
      <c r="C245" s="4">
        <v>20</v>
      </c>
      <c r="D245" s="4">
        <v>9</v>
      </c>
      <c r="E245" s="4">
        <v>1</v>
      </c>
      <c r="F245" s="4">
        <v>1</v>
      </c>
      <c r="G245" s="4" t="s">
        <v>13</v>
      </c>
      <c r="H245" s="4">
        <v>22</v>
      </c>
      <c r="I245" s="4">
        <v>22</v>
      </c>
      <c r="J245" s="4">
        <v>9</v>
      </c>
      <c r="K245" s="4">
        <v>10</v>
      </c>
      <c r="L245" s="4">
        <v>19</v>
      </c>
      <c r="M245" s="4" t="s">
        <v>14</v>
      </c>
      <c r="N245" s="4" t="s">
        <v>15</v>
      </c>
      <c r="O245" s="4" t="s">
        <v>117</v>
      </c>
      <c r="P245" s="4">
        <v>2</v>
      </c>
      <c r="Q245" s="4">
        <v>0</v>
      </c>
      <c r="R245" s="9">
        <v>0</v>
      </c>
    </row>
    <row r="246" spans="1:18" x14ac:dyDescent="0.25">
      <c r="A246" s="4" t="s">
        <v>312</v>
      </c>
      <c r="B246" s="4">
        <v>1</v>
      </c>
      <c r="C246" s="4">
        <v>20</v>
      </c>
      <c r="D246" s="4">
        <v>9</v>
      </c>
      <c r="E246" s="4">
        <v>1</v>
      </c>
      <c r="F246" s="4">
        <v>0</v>
      </c>
      <c r="G246" s="4" t="s">
        <v>102</v>
      </c>
      <c r="H246" s="4">
        <v>3</v>
      </c>
      <c r="I246" s="4">
        <v>3</v>
      </c>
      <c r="J246" s="4">
        <v>2</v>
      </c>
      <c r="K246" s="4">
        <v>3</v>
      </c>
      <c r="L246" s="4">
        <v>18</v>
      </c>
      <c r="M246" s="4" t="s">
        <v>14</v>
      </c>
      <c r="N246" s="4" t="s">
        <v>15</v>
      </c>
      <c r="O246" s="4" t="s">
        <v>108</v>
      </c>
      <c r="P246" s="4">
        <v>2</v>
      </c>
      <c r="Q246" s="4">
        <v>0</v>
      </c>
      <c r="R246" s="9">
        <v>0</v>
      </c>
    </row>
    <row r="247" spans="1:18" x14ac:dyDescent="0.25">
      <c r="A247" s="4" t="s">
        <v>313</v>
      </c>
      <c r="B247" s="4">
        <v>1</v>
      </c>
      <c r="C247" s="4">
        <v>20</v>
      </c>
      <c r="D247" s="4">
        <v>9</v>
      </c>
      <c r="E247" s="4">
        <v>1</v>
      </c>
      <c r="F247" s="4">
        <v>1</v>
      </c>
      <c r="G247" s="4" t="s">
        <v>13</v>
      </c>
      <c r="H247" s="4">
        <v>21</v>
      </c>
      <c r="I247" s="4">
        <v>21</v>
      </c>
      <c r="J247" s="4">
        <v>3</v>
      </c>
      <c r="K247" s="4">
        <v>3</v>
      </c>
      <c r="L247" s="4">
        <v>18</v>
      </c>
      <c r="M247" s="4" t="s">
        <v>14</v>
      </c>
      <c r="N247" s="4" t="s">
        <v>15</v>
      </c>
      <c r="O247" s="4" t="s">
        <v>16</v>
      </c>
      <c r="P247" s="4">
        <v>2</v>
      </c>
      <c r="Q247" s="4">
        <v>0</v>
      </c>
      <c r="R247" s="9">
        <v>0</v>
      </c>
    </row>
    <row r="248" spans="1:18" x14ac:dyDescent="0.25">
      <c r="A248" s="4" t="s">
        <v>314</v>
      </c>
      <c r="B248" s="4">
        <v>2</v>
      </c>
      <c r="C248" s="4">
        <v>20</v>
      </c>
      <c r="D248" s="4">
        <v>9</v>
      </c>
      <c r="E248" s="4">
        <v>1</v>
      </c>
      <c r="F248" s="4">
        <v>1</v>
      </c>
      <c r="G248" s="4" t="s">
        <v>13</v>
      </c>
      <c r="H248" s="4">
        <v>21</v>
      </c>
      <c r="I248" s="4">
        <v>21</v>
      </c>
      <c r="J248" s="4">
        <v>2</v>
      </c>
      <c r="K248" s="4">
        <v>4</v>
      </c>
      <c r="L248" s="4">
        <v>18</v>
      </c>
      <c r="M248" s="4" t="s">
        <v>14</v>
      </c>
      <c r="N248" s="4" t="s">
        <v>138</v>
      </c>
      <c r="O248" s="4" t="s">
        <v>21</v>
      </c>
      <c r="P248" s="4">
        <v>2</v>
      </c>
      <c r="Q248" s="4">
        <v>0</v>
      </c>
      <c r="R248" s="9">
        <v>0</v>
      </c>
    </row>
    <row r="249" spans="1:18" x14ac:dyDescent="0.25">
      <c r="A249" s="4" t="s">
        <v>315</v>
      </c>
      <c r="B249" s="4">
        <v>1</v>
      </c>
      <c r="C249" s="4">
        <v>20</v>
      </c>
      <c r="D249" s="4">
        <v>9</v>
      </c>
      <c r="E249" s="4">
        <v>1</v>
      </c>
      <c r="F249" s="4">
        <v>1</v>
      </c>
      <c r="G249" s="4" t="s">
        <v>13</v>
      </c>
      <c r="H249" s="4">
        <v>9</v>
      </c>
      <c r="I249" s="4">
        <v>10</v>
      </c>
      <c r="J249" s="4">
        <v>3</v>
      </c>
      <c r="K249" s="4">
        <v>3</v>
      </c>
      <c r="L249" s="4">
        <v>18</v>
      </c>
      <c r="M249" s="4" t="s">
        <v>14</v>
      </c>
      <c r="N249" s="4" t="s">
        <v>138</v>
      </c>
      <c r="O249" s="4" t="s">
        <v>108</v>
      </c>
      <c r="P249" s="4">
        <v>2</v>
      </c>
      <c r="Q249" s="4">
        <v>0</v>
      </c>
      <c r="R249" s="9">
        <v>0</v>
      </c>
    </row>
    <row r="250" spans="1:18" x14ac:dyDescent="0.25">
      <c r="A250" s="4" t="s">
        <v>316</v>
      </c>
      <c r="B250" s="4">
        <v>3</v>
      </c>
      <c r="C250" s="4">
        <v>20</v>
      </c>
      <c r="D250" s="4">
        <v>9</v>
      </c>
      <c r="E250" s="4">
        <v>1</v>
      </c>
      <c r="F250" s="4">
        <v>0</v>
      </c>
      <c r="G250" s="4" t="s">
        <v>102</v>
      </c>
      <c r="H250" s="4">
        <v>6</v>
      </c>
      <c r="I250" s="4">
        <v>6</v>
      </c>
      <c r="J250" s="4">
        <v>7</v>
      </c>
      <c r="K250" s="4">
        <v>8</v>
      </c>
      <c r="L250" s="4">
        <v>18</v>
      </c>
      <c r="M250" s="4" t="s">
        <v>14</v>
      </c>
      <c r="N250" s="4" t="s">
        <v>20</v>
      </c>
      <c r="O250" s="4" t="s">
        <v>21</v>
      </c>
      <c r="P250" s="4">
        <v>2</v>
      </c>
      <c r="Q250" s="4">
        <v>0</v>
      </c>
      <c r="R250" s="9">
        <v>0</v>
      </c>
    </row>
    <row r="251" spans="1:18" x14ac:dyDescent="0.25">
      <c r="A251" s="4" t="s">
        <v>317</v>
      </c>
      <c r="B251" s="4">
        <v>2</v>
      </c>
      <c r="C251" s="4">
        <v>20</v>
      </c>
      <c r="D251" s="4">
        <v>9</v>
      </c>
      <c r="E251" s="4">
        <v>1</v>
      </c>
      <c r="F251" s="4">
        <v>0</v>
      </c>
      <c r="G251" s="4" t="s">
        <v>391</v>
      </c>
      <c r="H251" s="4">
        <v>14</v>
      </c>
      <c r="I251" s="4">
        <v>15</v>
      </c>
      <c r="J251" s="4">
        <v>6</v>
      </c>
      <c r="K251" s="4">
        <v>6</v>
      </c>
      <c r="L251" s="4">
        <v>19</v>
      </c>
      <c r="M251" s="4" t="s">
        <v>14</v>
      </c>
      <c r="N251" s="4" t="s">
        <v>15</v>
      </c>
      <c r="O251" s="4" t="s">
        <v>16</v>
      </c>
      <c r="P251" s="4">
        <v>2</v>
      </c>
      <c r="Q251" s="4">
        <v>1</v>
      </c>
      <c r="R251" s="9">
        <v>0</v>
      </c>
    </row>
    <row r="252" spans="1:18" x14ac:dyDescent="0.25">
      <c r="A252" s="4" t="s">
        <v>318</v>
      </c>
      <c r="B252" s="4">
        <v>3</v>
      </c>
      <c r="C252" s="4">
        <v>18</v>
      </c>
      <c r="D252" s="4">
        <v>9</v>
      </c>
      <c r="E252" s="4">
        <v>1</v>
      </c>
      <c r="F252" s="4">
        <v>0</v>
      </c>
      <c r="G252" s="4" t="s">
        <v>392</v>
      </c>
      <c r="H252" s="4">
        <v>1</v>
      </c>
      <c r="I252" s="4">
        <v>3</v>
      </c>
      <c r="J252" s="4">
        <v>3</v>
      </c>
      <c r="K252" s="4">
        <v>3</v>
      </c>
      <c r="L252" s="4">
        <v>18</v>
      </c>
      <c r="M252" s="4" t="s">
        <v>14</v>
      </c>
      <c r="N252" s="4" t="s">
        <v>15</v>
      </c>
      <c r="O252" s="4" t="s">
        <v>108</v>
      </c>
      <c r="P252" s="4">
        <v>2</v>
      </c>
      <c r="Q252" s="4">
        <v>0</v>
      </c>
      <c r="R252" s="9">
        <v>0</v>
      </c>
    </row>
    <row r="253" spans="1:18" x14ac:dyDescent="0.25">
      <c r="A253" s="4" t="s">
        <v>319</v>
      </c>
      <c r="B253" s="4">
        <v>3</v>
      </c>
      <c r="C253" s="4">
        <v>19</v>
      </c>
      <c r="D253" s="4">
        <v>9</v>
      </c>
      <c r="E253" s="4">
        <v>1</v>
      </c>
      <c r="F253" s="4">
        <v>0</v>
      </c>
      <c r="G253" s="4" t="s">
        <v>348</v>
      </c>
      <c r="H253" s="4">
        <v>3</v>
      </c>
      <c r="I253" s="4">
        <v>4</v>
      </c>
      <c r="J253" s="4">
        <v>5</v>
      </c>
      <c r="K253" s="4">
        <v>5</v>
      </c>
      <c r="L253" s="4">
        <v>18</v>
      </c>
      <c r="M253" s="4" t="s">
        <v>14</v>
      </c>
      <c r="N253" s="4" t="s">
        <v>15</v>
      </c>
      <c r="O253" s="4" t="s">
        <v>16</v>
      </c>
      <c r="P253" s="4">
        <v>2</v>
      </c>
      <c r="Q253" s="4">
        <v>0</v>
      </c>
      <c r="R253" s="9">
        <v>0</v>
      </c>
    </row>
    <row r="254" spans="1:18" s="8" customFormat="1" x14ac:dyDescent="0.25">
      <c r="A254" s="8" t="s">
        <v>320</v>
      </c>
      <c r="B254" s="8">
        <v>1</v>
      </c>
      <c r="C254" s="8">
        <v>20</v>
      </c>
      <c r="D254" s="8">
        <v>9</v>
      </c>
      <c r="E254" s="8">
        <v>1</v>
      </c>
      <c r="F254" s="8">
        <v>1</v>
      </c>
      <c r="G254" s="8" t="s">
        <v>13</v>
      </c>
      <c r="H254" s="8">
        <v>25</v>
      </c>
      <c r="I254" s="8">
        <v>25</v>
      </c>
      <c r="J254" s="8">
        <v>3</v>
      </c>
      <c r="K254" s="8">
        <v>5</v>
      </c>
      <c r="L254" s="8">
        <v>18</v>
      </c>
      <c r="M254" s="8" t="s">
        <v>14</v>
      </c>
      <c r="N254" s="8" t="s">
        <v>138</v>
      </c>
      <c r="O254" s="8" t="s">
        <v>21</v>
      </c>
      <c r="P254" s="8">
        <v>2</v>
      </c>
      <c r="Q254" s="9">
        <v>0</v>
      </c>
      <c r="R254" s="8" t="s">
        <v>407</v>
      </c>
    </row>
    <row r="255" spans="1:18" s="8" customFormat="1" x14ac:dyDescent="0.25">
      <c r="A255" s="8" t="s">
        <v>321</v>
      </c>
      <c r="B255" s="8">
        <v>2</v>
      </c>
      <c r="C255" s="8">
        <v>20</v>
      </c>
      <c r="D255" s="8">
        <v>9</v>
      </c>
      <c r="E255" s="8">
        <v>1</v>
      </c>
      <c r="F255" s="8">
        <v>1</v>
      </c>
      <c r="G255" s="8" t="s">
        <v>13</v>
      </c>
      <c r="H255" s="8">
        <v>15</v>
      </c>
      <c r="I255" s="8">
        <v>15</v>
      </c>
      <c r="J255" s="8">
        <v>3</v>
      </c>
      <c r="K255" s="8">
        <v>3</v>
      </c>
      <c r="L255" s="8">
        <v>18</v>
      </c>
      <c r="M255" s="8" t="s">
        <v>14</v>
      </c>
      <c r="N255" s="8" t="s">
        <v>15</v>
      </c>
      <c r="O255" s="8" t="s">
        <v>21</v>
      </c>
      <c r="P255" s="8">
        <v>2</v>
      </c>
      <c r="Q255" s="9">
        <v>0</v>
      </c>
      <c r="R255" s="8" t="s">
        <v>407</v>
      </c>
    </row>
    <row r="256" spans="1:18" s="8" customFormat="1" x14ac:dyDescent="0.25">
      <c r="A256" s="8" t="s">
        <v>322</v>
      </c>
      <c r="B256" s="8">
        <v>1</v>
      </c>
      <c r="C256" s="8">
        <v>20</v>
      </c>
      <c r="D256" s="8">
        <v>9</v>
      </c>
      <c r="E256" s="8">
        <v>1</v>
      </c>
      <c r="F256" s="8">
        <v>1</v>
      </c>
      <c r="G256" s="8" t="s">
        <v>13</v>
      </c>
      <c r="H256" s="8">
        <v>21</v>
      </c>
      <c r="I256" s="8">
        <v>21</v>
      </c>
      <c r="J256" s="8">
        <v>4</v>
      </c>
      <c r="K256" s="8">
        <v>4</v>
      </c>
      <c r="L256" s="8">
        <v>18</v>
      </c>
      <c r="M256" s="8" t="s">
        <v>14</v>
      </c>
      <c r="N256" s="8" t="s">
        <v>20</v>
      </c>
      <c r="O256" s="8" t="s">
        <v>21</v>
      </c>
      <c r="P256" s="8">
        <v>2</v>
      </c>
      <c r="Q256" s="9">
        <v>0</v>
      </c>
      <c r="R256" s="8" t="s">
        <v>407</v>
      </c>
    </row>
    <row r="257" spans="1:18" s="8" customFormat="1" x14ac:dyDescent="0.25">
      <c r="A257" s="8" t="s">
        <v>323</v>
      </c>
      <c r="B257" s="8">
        <v>2</v>
      </c>
      <c r="C257" s="8">
        <v>20</v>
      </c>
      <c r="D257" s="8">
        <v>9</v>
      </c>
      <c r="E257" s="8">
        <v>1</v>
      </c>
      <c r="F257" s="8">
        <v>1</v>
      </c>
      <c r="G257" s="8" t="s">
        <v>13</v>
      </c>
      <c r="H257" s="8">
        <v>16</v>
      </c>
      <c r="I257" s="8">
        <v>16</v>
      </c>
      <c r="J257" s="8">
        <v>4</v>
      </c>
      <c r="K257" s="8">
        <v>5</v>
      </c>
      <c r="L257" s="8">
        <v>19</v>
      </c>
      <c r="M257" s="8" t="s">
        <v>14</v>
      </c>
      <c r="N257" s="8" t="s">
        <v>15</v>
      </c>
      <c r="O257" s="8" t="s">
        <v>21</v>
      </c>
      <c r="P257" s="8">
        <v>2</v>
      </c>
      <c r="Q257" s="9">
        <v>0</v>
      </c>
      <c r="R257" s="8" t="s">
        <v>407</v>
      </c>
    </row>
    <row r="258" spans="1:18" x14ac:dyDescent="0.25">
      <c r="A258" s="9" t="s">
        <v>324</v>
      </c>
      <c r="B258" s="9">
        <v>1</v>
      </c>
      <c r="C258" s="9">
        <v>20</v>
      </c>
      <c r="D258" s="9" t="s">
        <v>22</v>
      </c>
      <c r="E258" s="9">
        <v>0</v>
      </c>
      <c r="F258" s="4" t="s">
        <v>437</v>
      </c>
      <c r="G258" s="9" t="s">
        <v>402</v>
      </c>
      <c r="H258" s="9">
        <v>2</v>
      </c>
      <c r="I258" s="9">
        <v>2</v>
      </c>
      <c r="J258" s="9">
        <v>3</v>
      </c>
      <c r="K258" s="9">
        <v>3</v>
      </c>
      <c r="L258" s="9">
        <v>18</v>
      </c>
      <c r="M258" s="9" t="s">
        <v>14</v>
      </c>
      <c r="N258" s="9" t="s">
        <v>15</v>
      </c>
      <c r="O258" s="9" t="s">
        <v>108</v>
      </c>
      <c r="P258" s="9">
        <v>2</v>
      </c>
      <c r="Q258" s="9">
        <v>1</v>
      </c>
      <c r="R258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E15" sqref="E15"/>
    </sheetView>
  </sheetViews>
  <sheetFormatPr defaultRowHeight="15" x14ac:dyDescent="0.25"/>
  <cols>
    <col min="1" max="15" width="9.140625" style="1"/>
    <col min="16" max="16" width="28" style="1" customWidth="1"/>
    <col min="17" max="16384" width="9.140625" style="1"/>
  </cols>
  <sheetData>
    <row r="1" spans="1:17" x14ac:dyDescent="0.25">
      <c r="A1" t="s">
        <v>446</v>
      </c>
    </row>
    <row r="2" spans="1:17" s="3" customFormat="1" x14ac:dyDescent="0.25">
      <c r="A2" s="3" t="s">
        <v>451</v>
      </c>
      <c r="B2" s="3" t="s">
        <v>0</v>
      </c>
      <c r="C2" s="3" t="s">
        <v>1</v>
      </c>
      <c r="D2" s="3" t="s">
        <v>100</v>
      </c>
      <c r="E2" s="3" t="s">
        <v>2</v>
      </c>
      <c r="F2" s="3" t="s">
        <v>393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406</v>
      </c>
      <c r="Q2" s="3" t="s">
        <v>430</v>
      </c>
    </row>
    <row r="3" spans="1:17" s="8" customFormat="1" x14ac:dyDescent="0.25">
      <c r="A3" s="8" t="s">
        <v>84</v>
      </c>
      <c r="B3" s="8">
        <v>2</v>
      </c>
      <c r="C3" s="8" t="s">
        <v>400</v>
      </c>
      <c r="D3" s="8">
        <v>10</v>
      </c>
      <c r="E3" s="8">
        <v>0</v>
      </c>
      <c r="F3" s="8" t="s">
        <v>142</v>
      </c>
      <c r="G3" s="8">
        <v>19</v>
      </c>
      <c r="H3" s="8">
        <v>19</v>
      </c>
      <c r="I3" s="8">
        <v>0</v>
      </c>
      <c r="J3" s="8">
        <v>2</v>
      </c>
      <c r="K3" s="8">
        <v>22</v>
      </c>
      <c r="L3" s="8" t="s">
        <v>14</v>
      </c>
      <c r="M3" s="8" t="s">
        <v>15</v>
      </c>
      <c r="N3" s="8" t="s">
        <v>16</v>
      </c>
      <c r="O3" s="8">
        <v>1</v>
      </c>
      <c r="P3" s="8">
        <v>0</v>
      </c>
      <c r="Q3" s="8" t="s">
        <v>143</v>
      </c>
    </row>
    <row r="4" spans="1:17" s="8" customFormat="1" x14ac:dyDescent="0.25">
      <c r="A4" s="8" t="s">
        <v>320</v>
      </c>
      <c r="B4" s="8">
        <v>1</v>
      </c>
      <c r="C4" s="8">
        <v>20</v>
      </c>
      <c r="D4" s="8">
        <v>9</v>
      </c>
      <c r="E4" s="8">
        <v>1</v>
      </c>
      <c r="F4" s="8" t="s">
        <v>13</v>
      </c>
      <c r="G4" s="8">
        <v>25</v>
      </c>
      <c r="H4" s="8">
        <v>25</v>
      </c>
      <c r="I4" s="8">
        <v>3</v>
      </c>
      <c r="J4" s="8">
        <v>5</v>
      </c>
      <c r="K4" s="8">
        <v>18</v>
      </c>
      <c r="L4" s="8" t="s">
        <v>14</v>
      </c>
      <c r="M4" s="8" t="s">
        <v>138</v>
      </c>
      <c r="N4" s="8" t="s">
        <v>21</v>
      </c>
      <c r="O4" s="8">
        <v>2</v>
      </c>
      <c r="P4" s="8">
        <v>0</v>
      </c>
      <c r="Q4" s="8" t="s">
        <v>450</v>
      </c>
    </row>
    <row r="5" spans="1:17" s="8" customFormat="1" x14ac:dyDescent="0.25">
      <c r="A5" s="8" t="s">
        <v>321</v>
      </c>
      <c r="B5" s="8">
        <v>2</v>
      </c>
      <c r="C5" s="8">
        <v>20</v>
      </c>
      <c r="D5" s="8">
        <v>9</v>
      </c>
      <c r="E5" s="8">
        <v>1</v>
      </c>
      <c r="F5" s="8" t="s">
        <v>13</v>
      </c>
      <c r="G5" s="8">
        <v>15</v>
      </c>
      <c r="H5" s="8">
        <v>15</v>
      </c>
      <c r="I5" s="8">
        <v>3</v>
      </c>
      <c r="J5" s="8">
        <v>3</v>
      </c>
      <c r="K5" s="8">
        <v>18</v>
      </c>
      <c r="L5" s="8" t="s">
        <v>14</v>
      </c>
      <c r="M5" s="8" t="s">
        <v>15</v>
      </c>
      <c r="N5" s="8" t="s">
        <v>21</v>
      </c>
      <c r="O5" s="8">
        <v>2</v>
      </c>
      <c r="P5" s="8">
        <v>0</v>
      </c>
      <c r="Q5" s="8" t="s">
        <v>450</v>
      </c>
    </row>
    <row r="6" spans="1:17" s="8" customFormat="1" x14ac:dyDescent="0.25">
      <c r="A6" s="8" t="s">
        <v>322</v>
      </c>
      <c r="B6" s="8">
        <v>1</v>
      </c>
      <c r="C6" s="8">
        <v>20</v>
      </c>
      <c r="D6" s="8">
        <v>9</v>
      </c>
      <c r="E6" s="8">
        <v>1</v>
      </c>
      <c r="F6" s="8" t="s">
        <v>13</v>
      </c>
      <c r="G6" s="8">
        <v>21</v>
      </c>
      <c r="H6" s="8">
        <v>21</v>
      </c>
      <c r="I6" s="8">
        <v>4</v>
      </c>
      <c r="J6" s="8">
        <v>4</v>
      </c>
      <c r="K6" s="8">
        <v>18</v>
      </c>
      <c r="L6" s="8" t="s">
        <v>14</v>
      </c>
      <c r="M6" s="8" t="s">
        <v>20</v>
      </c>
      <c r="N6" s="8" t="s">
        <v>21</v>
      </c>
      <c r="O6" s="8">
        <v>2</v>
      </c>
      <c r="P6" s="8">
        <v>0</v>
      </c>
      <c r="Q6" s="8" t="s">
        <v>450</v>
      </c>
    </row>
    <row r="7" spans="1:17" s="8" customFormat="1" x14ac:dyDescent="0.25">
      <c r="A7" s="9" t="s">
        <v>323</v>
      </c>
      <c r="B7" s="9">
        <v>2</v>
      </c>
      <c r="C7" s="9">
        <v>20</v>
      </c>
      <c r="D7" s="9">
        <v>9</v>
      </c>
      <c r="E7" s="9">
        <v>1</v>
      </c>
      <c r="F7" s="9" t="s">
        <v>13</v>
      </c>
      <c r="G7" s="9">
        <v>16</v>
      </c>
      <c r="H7" s="9">
        <v>16</v>
      </c>
      <c r="I7" s="9">
        <v>4</v>
      </c>
      <c r="J7" s="9">
        <v>5</v>
      </c>
      <c r="K7" s="9">
        <v>19</v>
      </c>
      <c r="L7" s="9" t="s">
        <v>14</v>
      </c>
      <c r="M7" s="9" t="s">
        <v>15</v>
      </c>
      <c r="N7" s="9" t="s">
        <v>21</v>
      </c>
      <c r="O7" s="9">
        <v>2</v>
      </c>
      <c r="P7" s="9">
        <v>0</v>
      </c>
      <c r="Q7" s="8" t="s">
        <v>450</v>
      </c>
    </row>
    <row r="9" spans="1:17" x14ac:dyDescent="0.25">
      <c r="A9" t="s">
        <v>453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workbookViewId="0">
      <selection activeCell="A2" sqref="A2"/>
    </sheetView>
  </sheetViews>
  <sheetFormatPr defaultRowHeight="15" x14ac:dyDescent="0.25"/>
  <sheetData>
    <row r="1" spans="1:9" x14ac:dyDescent="0.25">
      <c r="A1" s="10" t="s">
        <v>451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11</v>
      </c>
    </row>
    <row r="2" spans="1:9" x14ac:dyDescent="0.25">
      <c r="A2" t="s">
        <v>12</v>
      </c>
      <c r="B2">
        <v>1</v>
      </c>
      <c r="C2">
        <v>20</v>
      </c>
      <c r="D2">
        <v>1</v>
      </c>
      <c r="E2">
        <v>26</v>
      </c>
      <c r="F2">
        <v>26</v>
      </c>
      <c r="G2">
        <v>5</v>
      </c>
      <c r="H2">
        <v>8</v>
      </c>
      <c r="I2">
        <v>1</v>
      </c>
    </row>
    <row r="3" spans="1:9" x14ac:dyDescent="0.25">
      <c r="A3" t="s">
        <v>17</v>
      </c>
      <c r="B3">
        <v>2</v>
      </c>
      <c r="C3">
        <v>20</v>
      </c>
      <c r="D3">
        <v>1</v>
      </c>
      <c r="E3">
        <v>22</v>
      </c>
      <c r="F3">
        <v>22</v>
      </c>
      <c r="G3">
        <v>8</v>
      </c>
      <c r="H3">
        <v>9</v>
      </c>
      <c r="I3">
        <v>1</v>
      </c>
    </row>
    <row r="4" spans="1:9" x14ac:dyDescent="0.25">
      <c r="A4" t="s">
        <v>18</v>
      </c>
      <c r="B4">
        <v>3</v>
      </c>
      <c r="C4">
        <v>20</v>
      </c>
      <c r="D4">
        <v>1</v>
      </c>
      <c r="E4">
        <v>22</v>
      </c>
      <c r="F4">
        <v>22</v>
      </c>
      <c r="G4">
        <v>3</v>
      </c>
      <c r="H4">
        <v>3</v>
      </c>
      <c r="I4">
        <v>1</v>
      </c>
    </row>
    <row r="5" spans="1:9" x14ac:dyDescent="0.25">
      <c r="A5" t="s">
        <v>23</v>
      </c>
      <c r="B5">
        <v>3</v>
      </c>
      <c r="C5">
        <v>17</v>
      </c>
      <c r="D5">
        <v>1</v>
      </c>
      <c r="E5">
        <v>19</v>
      </c>
      <c r="F5">
        <v>19</v>
      </c>
      <c r="G5">
        <v>3</v>
      </c>
      <c r="H5">
        <v>4</v>
      </c>
      <c r="I5">
        <v>1</v>
      </c>
    </row>
    <row r="6" spans="1:9" x14ac:dyDescent="0.25">
      <c r="A6" t="s">
        <v>24</v>
      </c>
      <c r="B6">
        <v>3</v>
      </c>
      <c r="C6">
        <v>20</v>
      </c>
      <c r="D6">
        <v>0</v>
      </c>
      <c r="E6">
        <v>5</v>
      </c>
      <c r="F6">
        <v>7</v>
      </c>
      <c r="G6">
        <v>4</v>
      </c>
      <c r="H6">
        <v>4</v>
      </c>
      <c r="I6">
        <v>1</v>
      </c>
    </row>
    <row r="7" spans="1:9" x14ac:dyDescent="0.25">
      <c r="A7" t="s">
        <v>25</v>
      </c>
      <c r="B7">
        <v>1</v>
      </c>
      <c r="C7">
        <v>20</v>
      </c>
      <c r="D7">
        <v>1</v>
      </c>
      <c r="E7">
        <v>20</v>
      </c>
      <c r="F7">
        <v>21</v>
      </c>
      <c r="G7">
        <v>4</v>
      </c>
      <c r="H7">
        <v>4</v>
      </c>
      <c r="I7">
        <v>1</v>
      </c>
    </row>
    <row r="8" spans="1:9" x14ac:dyDescent="0.25">
      <c r="A8" t="s">
        <v>26</v>
      </c>
      <c r="B8">
        <v>3</v>
      </c>
      <c r="C8">
        <v>19</v>
      </c>
      <c r="D8">
        <v>0</v>
      </c>
      <c r="E8">
        <v>4</v>
      </c>
      <c r="F8">
        <v>6</v>
      </c>
      <c r="G8">
        <v>3</v>
      </c>
      <c r="H8">
        <v>4</v>
      </c>
      <c r="I8">
        <v>1</v>
      </c>
    </row>
    <row r="9" spans="1:9" x14ac:dyDescent="0.25">
      <c r="A9" t="s">
        <v>27</v>
      </c>
      <c r="B9">
        <v>3</v>
      </c>
      <c r="C9">
        <v>20</v>
      </c>
      <c r="D9">
        <v>0</v>
      </c>
      <c r="E9">
        <v>30</v>
      </c>
      <c r="F9">
        <v>30</v>
      </c>
      <c r="G9">
        <v>10</v>
      </c>
      <c r="H9">
        <v>10</v>
      </c>
      <c r="I9">
        <v>1</v>
      </c>
    </row>
    <row r="10" spans="1:9" x14ac:dyDescent="0.25">
      <c r="A10" t="s">
        <v>28</v>
      </c>
      <c r="B10">
        <v>1</v>
      </c>
      <c r="C10">
        <v>20</v>
      </c>
      <c r="D10">
        <v>1</v>
      </c>
      <c r="E10">
        <v>18</v>
      </c>
      <c r="F10">
        <v>18</v>
      </c>
      <c r="G10">
        <v>0</v>
      </c>
      <c r="H10">
        <v>3</v>
      </c>
      <c r="I10">
        <v>1</v>
      </c>
    </row>
    <row r="11" spans="1:9" x14ac:dyDescent="0.25">
      <c r="A11" t="s">
        <v>29</v>
      </c>
      <c r="B11">
        <v>2</v>
      </c>
      <c r="C11">
        <v>20</v>
      </c>
      <c r="D11">
        <v>1</v>
      </c>
      <c r="E11">
        <v>18</v>
      </c>
      <c r="F11">
        <v>19</v>
      </c>
      <c r="G11">
        <v>3</v>
      </c>
      <c r="H11">
        <v>5</v>
      </c>
      <c r="I11">
        <v>1</v>
      </c>
    </row>
    <row r="12" spans="1:9" x14ac:dyDescent="0.25">
      <c r="A12" t="s">
        <v>30</v>
      </c>
      <c r="B12">
        <v>2</v>
      </c>
      <c r="C12">
        <v>20</v>
      </c>
      <c r="D12">
        <v>0</v>
      </c>
      <c r="E12">
        <v>13</v>
      </c>
      <c r="F12">
        <v>13</v>
      </c>
      <c r="G12">
        <v>1</v>
      </c>
      <c r="H12">
        <v>2</v>
      </c>
      <c r="I12">
        <v>1</v>
      </c>
    </row>
    <row r="13" spans="1:9" x14ac:dyDescent="0.25">
      <c r="A13" t="s">
        <v>31</v>
      </c>
      <c r="B13">
        <v>3</v>
      </c>
      <c r="C13">
        <v>8</v>
      </c>
      <c r="E13">
        <v>0</v>
      </c>
      <c r="F13">
        <v>0</v>
      </c>
      <c r="G13">
        <v>0</v>
      </c>
      <c r="H13">
        <v>0</v>
      </c>
      <c r="I13">
        <v>1</v>
      </c>
    </row>
    <row r="14" spans="1:9" x14ac:dyDescent="0.25">
      <c r="A14" t="s">
        <v>32</v>
      </c>
      <c r="B14">
        <v>2</v>
      </c>
      <c r="C14">
        <v>20</v>
      </c>
      <c r="E14">
        <v>10</v>
      </c>
      <c r="F14">
        <v>11</v>
      </c>
      <c r="G14">
        <v>2</v>
      </c>
      <c r="H14">
        <v>2</v>
      </c>
      <c r="I14">
        <v>1</v>
      </c>
    </row>
    <row r="15" spans="1:9" x14ac:dyDescent="0.25">
      <c r="A15" t="s">
        <v>33</v>
      </c>
      <c r="B15">
        <v>2</v>
      </c>
      <c r="C15">
        <v>19</v>
      </c>
      <c r="D15">
        <v>0</v>
      </c>
      <c r="E15">
        <v>29</v>
      </c>
      <c r="F15">
        <v>29</v>
      </c>
      <c r="G15">
        <v>10</v>
      </c>
      <c r="H15">
        <v>10</v>
      </c>
      <c r="I15">
        <v>1</v>
      </c>
    </row>
    <row r="16" spans="1:9" x14ac:dyDescent="0.25">
      <c r="A16" t="s">
        <v>34</v>
      </c>
      <c r="B16">
        <v>1</v>
      </c>
      <c r="C16">
        <v>20</v>
      </c>
      <c r="D16">
        <v>0</v>
      </c>
      <c r="E16">
        <v>4</v>
      </c>
      <c r="F16">
        <v>5</v>
      </c>
      <c r="G16">
        <v>5</v>
      </c>
      <c r="H16">
        <v>5</v>
      </c>
      <c r="I16">
        <v>1</v>
      </c>
    </row>
    <row r="17" spans="1:9" x14ac:dyDescent="0.25">
      <c r="A17" t="s">
        <v>35</v>
      </c>
      <c r="B17">
        <v>2</v>
      </c>
      <c r="C17">
        <v>20</v>
      </c>
      <c r="D17">
        <v>1</v>
      </c>
      <c r="E17">
        <v>31</v>
      </c>
      <c r="F17">
        <v>33</v>
      </c>
      <c r="G17">
        <v>1</v>
      </c>
      <c r="H17">
        <v>4</v>
      </c>
      <c r="I17">
        <v>1</v>
      </c>
    </row>
    <row r="18" spans="1:9" x14ac:dyDescent="0.25">
      <c r="A18" t="s">
        <v>36</v>
      </c>
      <c r="B18">
        <v>3</v>
      </c>
      <c r="C18">
        <v>20</v>
      </c>
      <c r="D18">
        <v>0</v>
      </c>
      <c r="E18">
        <v>6</v>
      </c>
      <c r="F18">
        <v>6</v>
      </c>
      <c r="G18">
        <v>7</v>
      </c>
      <c r="H18">
        <v>7</v>
      </c>
      <c r="I18">
        <v>1</v>
      </c>
    </row>
    <row r="19" spans="1:9" x14ac:dyDescent="0.25">
      <c r="A19" t="s">
        <v>37</v>
      </c>
      <c r="B19">
        <v>1</v>
      </c>
      <c r="C19">
        <v>20</v>
      </c>
      <c r="D19">
        <v>0</v>
      </c>
      <c r="E19">
        <v>5</v>
      </c>
      <c r="F19">
        <v>6</v>
      </c>
      <c r="G19">
        <v>4</v>
      </c>
      <c r="H19">
        <v>4</v>
      </c>
      <c r="I19">
        <v>1</v>
      </c>
    </row>
    <row r="20" spans="1:9" x14ac:dyDescent="0.25">
      <c r="A20" t="s">
        <v>38</v>
      </c>
      <c r="B20">
        <v>3</v>
      </c>
      <c r="C20">
        <v>19</v>
      </c>
      <c r="D20">
        <v>1</v>
      </c>
      <c r="E20">
        <v>26</v>
      </c>
      <c r="F20">
        <v>26</v>
      </c>
      <c r="G20">
        <v>6</v>
      </c>
      <c r="H20">
        <v>6</v>
      </c>
      <c r="I20">
        <v>1</v>
      </c>
    </row>
    <row r="21" spans="1:9" x14ac:dyDescent="0.25">
      <c r="A21" t="s">
        <v>39</v>
      </c>
      <c r="B21">
        <v>2</v>
      </c>
      <c r="C21">
        <v>20</v>
      </c>
      <c r="E21">
        <v>24</v>
      </c>
      <c r="F21">
        <v>26</v>
      </c>
      <c r="G21">
        <v>7</v>
      </c>
      <c r="H21">
        <v>9</v>
      </c>
      <c r="I21">
        <v>1</v>
      </c>
    </row>
    <row r="22" spans="1:9" x14ac:dyDescent="0.25">
      <c r="A22" t="s">
        <v>40</v>
      </c>
      <c r="B22">
        <v>1</v>
      </c>
      <c r="C22">
        <v>20</v>
      </c>
      <c r="D22">
        <v>1</v>
      </c>
      <c r="E22">
        <v>28</v>
      </c>
      <c r="F22">
        <v>33</v>
      </c>
      <c r="G22">
        <v>0</v>
      </c>
      <c r="H22">
        <v>3</v>
      </c>
      <c r="I22">
        <v>1</v>
      </c>
    </row>
    <row r="23" spans="1:9" x14ac:dyDescent="0.25">
      <c r="A23" t="s">
        <v>41</v>
      </c>
      <c r="B23">
        <v>2</v>
      </c>
      <c r="C23">
        <v>20</v>
      </c>
      <c r="D23">
        <v>1</v>
      </c>
      <c r="E23">
        <v>21</v>
      </c>
      <c r="F23">
        <v>21</v>
      </c>
      <c r="G23">
        <v>1</v>
      </c>
      <c r="H23">
        <v>4</v>
      </c>
      <c r="I23">
        <v>1</v>
      </c>
    </row>
    <row r="24" spans="1:9" x14ac:dyDescent="0.25">
      <c r="A24" t="s">
        <v>42</v>
      </c>
      <c r="B24">
        <v>2</v>
      </c>
      <c r="C24">
        <v>20</v>
      </c>
      <c r="D24">
        <v>0</v>
      </c>
      <c r="E24">
        <v>9</v>
      </c>
      <c r="F24">
        <v>10</v>
      </c>
      <c r="G24">
        <v>0</v>
      </c>
      <c r="H24">
        <v>1</v>
      </c>
      <c r="I24">
        <v>1</v>
      </c>
    </row>
    <row r="25" spans="1:9" x14ac:dyDescent="0.25">
      <c r="A25" t="s">
        <v>43</v>
      </c>
      <c r="B25">
        <v>3</v>
      </c>
      <c r="C25">
        <v>20</v>
      </c>
      <c r="D25">
        <v>1</v>
      </c>
      <c r="E25">
        <v>29</v>
      </c>
      <c r="F25">
        <v>31</v>
      </c>
      <c r="G25">
        <v>8</v>
      </c>
      <c r="H25">
        <v>8</v>
      </c>
      <c r="I25">
        <v>1</v>
      </c>
    </row>
    <row r="26" spans="1:9" x14ac:dyDescent="0.25">
      <c r="A26" t="s">
        <v>44</v>
      </c>
      <c r="B26">
        <v>3</v>
      </c>
      <c r="C26">
        <v>20</v>
      </c>
      <c r="D26">
        <v>0</v>
      </c>
      <c r="E26">
        <v>3</v>
      </c>
      <c r="F26">
        <v>4</v>
      </c>
      <c r="G26">
        <v>3</v>
      </c>
      <c r="H26">
        <v>4</v>
      </c>
      <c r="I26">
        <v>1</v>
      </c>
    </row>
    <row r="27" spans="1:9" x14ac:dyDescent="0.25">
      <c r="A27" t="s">
        <v>45</v>
      </c>
      <c r="B27">
        <v>2</v>
      </c>
      <c r="C27">
        <v>20</v>
      </c>
      <c r="D27">
        <v>0</v>
      </c>
      <c r="E27">
        <v>19</v>
      </c>
      <c r="F27">
        <v>21</v>
      </c>
      <c r="G27">
        <v>2</v>
      </c>
      <c r="H27">
        <v>3</v>
      </c>
      <c r="I27">
        <v>1</v>
      </c>
    </row>
    <row r="28" spans="1:9" x14ac:dyDescent="0.25">
      <c r="A28" t="s">
        <v>46</v>
      </c>
      <c r="B28">
        <v>2</v>
      </c>
      <c r="C28">
        <v>20</v>
      </c>
      <c r="D28">
        <v>0</v>
      </c>
      <c r="E28">
        <v>3</v>
      </c>
      <c r="F28">
        <v>4</v>
      </c>
      <c r="G28">
        <v>3</v>
      </c>
      <c r="H28">
        <v>4</v>
      </c>
      <c r="I28">
        <v>1</v>
      </c>
    </row>
    <row r="29" spans="1:9" x14ac:dyDescent="0.25">
      <c r="A29" t="s">
        <v>47</v>
      </c>
      <c r="B29">
        <v>3</v>
      </c>
      <c r="C29">
        <v>18</v>
      </c>
      <c r="D29">
        <v>1</v>
      </c>
      <c r="E29">
        <v>5</v>
      </c>
      <c r="F29">
        <v>5</v>
      </c>
      <c r="G29">
        <v>3</v>
      </c>
      <c r="H29">
        <v>4</v>
      </c>
      <c r="I29">
        <v>1</v>
      </c>
    </row>
    <row r="30" spans="1:9" x14ac:dyDescent="0.25">
      <c r="A30" t="s">
        <v>48</v>
      </c>
      <c r="B30">
        <v>1</v>
      </c>
      <c r="C30">
        <v>20</v>
      </c>
      <c r="D30">
        <v>1</v>
      </c>
      <c r="E30">
        <v>21</v>
      </c>
      <c r="F30">
        <v>22</v>
      </c>
      <c r="G30">
        <v>7</v>
      </c>
      <c r="H30">
        <v>9</v>
      </c>
      <c r="I30">
        <v>1</v>
      </c>
    </row>
    <row r="31" spans="1:9" x14ac:dyDescent="0.25">
      <c r="A31" t="s">
        <v>49</v>
      </c>
      <c r="B31">
        <v>3</v>
      </c>
      <c r="C31">
        <v>19</v>
      </c>
      <c r="D31">
        <v>1</v>
      </c>
      <c r="E31">
        <v>21</v>
      </c>
      <c r="F31">
        <v>21</v>
      </c>
      <c r="G31">
        <v>3</v>
      </c>
      <c r="H31">
        <v>3</v>
      </c>
      <c r="I31">
        <v>1</v>
      </c>
    </row>
    <row r="32" spans="1:9" x14ac:dyDescent="0.25">
      <c r="A32" t="s">
        <v>50</v>
      </c>
      <c r="B32">
        <v>2</v>
      </c>
      <c r="C32">
        <v>20</v>
      </c>
      <c r="D32">
        <v>1</v>
      </c>
      <c r="E32">
        <v>12</v>
      </c>
      <c r="F32">
        <v>14</v>
      </c>
      <c r="G32">
        <v>2</v>
      </c>
      <c r="H32">
        <v>4</v>
      </c>
      <c r="I32">
        <v>1</v>
      </c>
    </row>
    <row r="33" spans="1:9" x14ac:dyDescent="0.25">
      <c r="A33" t="s">
        <v>51</v>
      </c>
      <c r="B33">
        <v>3</v>
      </c>
      <c r="C33">
        <v>20</v>
      </c>
      <c r="D33">
        <v>1</v>
      </c>
      <c r="E33">
        <v>21</v>
      </c>
      <c r="F33">
        <v>21</v>
      </c>
      <c r="G33">
        <v>4</v>
      </c>
      <c r="H33">
        <v>4</v>
      </c>
      <c r="I33">
        <v>1</v>
      </c>
    </row>
    <row r="34" spans="1:9" x14ac:dyDescent="0.25">
      <c r="A34" t="s">
        <v>52</v>
      </c>
      <c r="B34">
        <v>1</v>
      </c>
      <c r="C34">
        <v>20</v>
      </c>
      <c r="D34">
        <v>1</v>
      </c>
      <c r="E34">
        <v>15</v>
      </c>
      <c r="F34">
        <v>15</v>
      </c>
      <c r="G34">
        <v>4</v>
      </c>
      <c r="H34">
        <v>4</v>
      </c>
      <c r="I34">
        <v>1</v>
      </c>
    </row>
    <row r="35" spans="1:9" x14ac:dyDescent="0.25">
      <c r="A35" t="s">
        <v>53</v>
      </c>
      <c r="B35">
        <v>1</v>
      </c>
      <c r="C35">
        <v>20</v>
      </c>
      <c r="D35">
        <v>1</v>
      </c>
      <c r="E35">
        <v>21</v>
      </c>
      <c r="F35">
        <v>22</v>
      </c>
      <c r="G35">
        <v>2</v>
      </c>
      <c r="H35">
        <v>3</v>
      </c>
      <c r="I35">
        <v>1</v>
      </c>
    </row>
    <row r="36" spans="1:9" x14ac:dyDescent="0.25">
      <c r="A36" t="s">
        <v>54</v>
      </c>
      <c r="B36">
        <v>2</v>
      </c>
      <c r="C36">
        <v>19</v>
      </c>
      <c r="D36">
        <v>0</v>
      </c>
      <c r="E36">
        <v>15</v>
      </c>
      <c r="F36">
        <v>17</v>
      </c>
      <c r="G36">
        <v>2</v>
      </c>
      <c r="H36">
        <v>5</v>
      </c>
      <c r="I36">
        <v>1</v>
      </c>
    </row>
    <row r="37" spans="1:9" x14ac:dyDescent="0.25">
      <c r="A37" t="s">
        <v>55</v>
      </c>
      <c r="B37">
        <v>2</v>
      </c>
      <c r="C37">
        <v>20</v>
      </c>
      <c r="D37">
        <v>0</v>
      </c>
      <c r="E37">
        <v>6</v>
      </c>
      <c r="F37">
        <v>7</v>
      </c>
      <c r="G37">
        <v>3</v>
      </c>
      <c r="H37">
        <v>5</v>
      </c>
      <c r="I37">
        <v>1</v>
      </c>
    </row>
    <row r="38" spans="1:9" x14ac:dyDescent="0.25">
      <c r="A38" t="s">
        <v>56</v>
      </c>
      <c r="B38">
        <v>1</v>
      </c>
      <c r="C38">
        <v>20</v>
      </c>
      <c r="D38">
        <v>0</v>
      </c>
      <c r="E38">
        <v>3</v>
      </c>
      <c r="F38">
        <v>5</v>
      </c>
      <c r="G38">
        <v>4</v>
      </c>
      <c r="H38">
        <v>4</v>
      </c>
      <c r="I38">
        <v>1</v>
      </c>
    </row>
    <row r="39" spans="1:9" x14ac:dyDescent="0.25">
      <c r="A39" t="s">
        <v>57</v>
      </c>
      <c r="B39">
        <v>1</v>
      </c>
      <c r="C39">
        <v>20</v>
      </c>
      <c r="D39">
        <v>0</v>
      </c>
      <c r="E39">
        <v>17</v>
      </c>
      <c r="F39">
        <v>17</v>
      </c>
      <c r="G39">
        <v>4</v>
      </c>
      <c r="H39">
        <v>6</v>
      </c>
      <c r="I39">
        <v>1</v>
      </c>
    </row>
    <row r="40" spans="1:9" x14ac:dyDescent="0.25">
      <c r="A40" t="s">
        <v>58</v>
      </c>
      <c r="B40">
        <v>1</v>
      </c>
      <c r="C40">
        <v>20</v>
      </c>
      <c r="D40">
        <v>0</v>
      </c>
      <c r="E40">
        <v>4</v>
      </c>
      <c r="F40">
        <v>6</v>
      </c>
      <c r="G40">
        <v>4</v>
      </c>
      <c r="H40">
        <v>5</v>
      </c>
      <c r="I40">
        <v>1</v>
      </c>
    </row>
    <row r="41" spans="1:9" x14ac:dyDescent="0.25">
      <c r="A41" t="s">
        <v>59</v>
      </c>
      <c r="B41">
        <v>3</v>
      </c>
      <c r="C41">
        <v>15</v>
      </c>
      <c r="D41">
        <v>0</v>
      </c>
      <c r="E41">
        <v>1</v>
      </c>
      <c r="F41">
        <v>3</v>
      </c>
      <c r="G41">
        <v>1</v>
      </c>
      <c r="H41">
        <v>4</v>
      </c>
      <c r="I41">
        <v>1</v>
      </c>
    </row>
    <row r="42" spans="1:9" x14ac:dyDescent="0.25">
      <c r="A42" t="s">
        <v>60</v>
      </c>
      <c r="B42">
        <v>2</v>
      </c>
      <c r="C42">
        <v>20</v>
      </c>
      <c r="D42">
        <v>1</v>
      </c>
      <c r="E42">
        <v>21</v>
      </c>
      <c r="F42">
        <v>21</v>
      </c>
      <c r="G42">
        <v>5</v>
      </c>
      <c r="H42">
        <v>7</v>
      </c>
      <c r="I42">
        <v>1</v>
      </c>
    </row>
    <row r="43" spans="1:9" x14ac:dyDescent="0.25">
      <c r="A43" t="s">
        <v>61</v>
      </c>
      <c r="B43">
        <v>1</v>
      </c>
      <c r="C43">
        <v>20</v>
      </c>
      <c r="D43">
        <v>1</v>
      </c>
      <c r="E43">
        <v>30</v>
      </c>
      <c r="F43">
        <v>30</v>
      </c>
      <c r="G43">
        <v>5</v>
      </c>
      <c r="H43">
        <v>10</v>
      </c>
      <c r="I43">
        <v>1</v>
      </c>
    </row>
    <row r="44" spans="1:9" x14ac:dyDescent="0.25">
      <c r="A44" t="s">
        <v>62</v>
      </c>
      <c r="B44">
        <v>1</v>
      </c>
      <c r="C44">
        <v>20</v>
      </c>
      <c r="D44">
        <v>1</v>
      </c>
      <c r="E44">
        <v>13</v>
      </c>
      <c r="F44">
        <v>14</v>
      </c>
      <c r="G44">
        <v>12</v>
      </c>
      <c r="H44">
        <v>12</v>
      </c>
      <c r="I44">
        <v>1</v>
      </c>
    </row>
    <row r="45" spans="1:9" x14ac:dyDescent="0.25">
      <c r="A45" t="s">
        <v>63</v>
      </c>
      <c r="B45">
        <v>3</v>
      </c>
      <c r="C45">
        <v>20</v>
      </c>
      <c r="D45">
        <v>0</v>
      </c>
      <c r="E45">
        <v>17</v>
      </c>
      <c r="F45">
        <v>18</v>
      </c>
      <c r="G45">
        <v>3</v>
      </c>
      <c r="H45">
        <v>4</v>
      </c>
      <c r="I45">
        <v>1</v>
      </c>
    </row>
    <row r="46" spans="1:9" x14ac:dyDescent="0.25">
      <c r="A46" t="s">
        <v>64</v>
      </c>
      <c r="B46">
        <v>1</v>
      </c>
      <c r="C46">
        <v>20</v>
      </c>
      <c r="D46">
        <v>0</v>
      </c>
      <c r="E46">
        <v>35</v>
      </c>
      <c r="F46">
        <v>35</v>
      </c>
      <c r="G46">
        <v>6</v>
      </c>
      <c r="H46">
        <v>9</v>
      </c>
      <c r="I46">
        <v>1</v>
      </c>
    </row>
    <row r="47" spans="1:9" x14ac:dyDescent="0.25">
      <c r="A47" t="s">
        <v>65</v>
      </c>
      <c r="B47">
        <v>1</v>
      </c>
      <c r="C47">
        <v>20</v>
      </c>
      <c r="D47">
        <v>0</v>
      </c>
      <c r="E47">
        <v>1</v>
      </c>
      <c r="F47">
        <v>5</v>
      </c>
      <c r="G47">
        <v>1</v>
      </c>
      <c r="H47">
        <v>5</v>
      </c>
      <c r="I47">
        <v>1</v>
      </c>
    </row>
    <row r="48" spans="1:9" x14ac:dyDescent="0.25">
      <c r="A48" t="s">
        <v>66</v>
      </c>
      <c r="B48">
        <v>2</v>
      </c>
      <c r="C48">
        <v>20</v>
      </c>
      <c r="D48">
        <v>0</v>
      </c>
      <c r="E48">
        <v>3</v>
      </c>
      <c r="F48">
        <v>3</v>
      </c>
      <c r="G48">
        <v>3</v>
      </c>
      <c r="H48">
        <v>3</v>
      </c>
      <c r="I48">
        <v>1</v>
      </c>
    </row>
    <row r="49" spans="1:9" x14ac:dyDescent="0.25">
      <c r="A49" t="s">
        <v>67</v>
      </c>
      <c r="B49">
        <v>2</v>
      </c>
      <c r="C49">
        <v>20</v>
      </c>
      <c r="E49">
        <v>1</v>
      </c>
      <c r="F49">
        <v>4</v>
      </c>
      <c r="G49">
        <v>0</v>
      </c>
      <c r="H49">
        <v>0</v>
      </c>
      <c r="I49">
        <v>1</v>
      </c>
    </row>
    <row r="50" spans="1:9" x14ac:dyDescent="0.25">
      <c r="A50" t="s">
        <v>68</v>
      </c>
      <c r="B50">
        <v>3</v>
      </c>
      <c r="C50">
        <v>19</v>
      </c>
      <c r="D50">
        <v>1</v>
      </c>
      <c r="E50">
        <v>27</v>
      </c>
      <c r="F50">
        <v>28</v>
      </c>
      <c r="G50">
        <v>10</v>
      </c>
      <c r="H50">
        <v>10</v>
      </c>
      <c r="I50">
        <v>1</v>
      </c>
    </row>
    <row r="51" spans="1:9" x14ac:dyDescent="0.25">
      <c r="A51" t="s">
        <v>69</v>
      </c>
      <c r="B51">
        <v>2</v>
      </c>
      <c r="C51">
        <v>20</v>
      </c>
      <c r="D51">
        <v>0</v>
      </c>
      <c r="E51">
        <v>3</v>
      </c>
      <c r="F51">
        <v>4</v>
      </c>
      <c r="G51">
        <v>3</v>
      </c>
      <c r="H51">
        <v>4</v>
      </c>
      <c r="I51">
        <v>1</v>
      </c>
    </row>
    <row r="52" spans="1:9" x14ac:dyDescent="0.25">
      <c r="A52" t="s">
        <v>70</v>
      </c>
      <c r="B52">
        <v>3</v>
      </c>
      <c r="C52">
        <v>17</v>
      </c>
      <c r="D52">
        <v>0</v>
      </c>
      <c r="E52">
        <v>28</v>
      </c>
      <c r="F52">
        <v>29</v>
      </c>
      <c r="G52">
        <v>6</v>
      </c>
      <c r="H52">
        <v>9</v>
      </c>
      <c r="I52">
        <v>1</v>
      </c>
    </row>
    <row r="53" spans="1:9" x14ac:dyDescent="0.25">
      <c r="A53" t="s">
        <v>71</v>
      </c>
      <c r="B53">
        <v>2</v>
      </c>
      <c r="C53">
        <v>20</v>
      </c>
      <c r="D53">
        <v>0</v>
      </c>
      <c r="E53">
        <v>5</v>
      </c>
      <c r="F53">
        <v>5</v>
      </c>
      <c r="G53">
        <v>5</v>
      </c>
      <c r="H53">
        <v>5</v>
      </c>
      <c r="I53">
        <v>1</v>
      </c>
    </row>
    <row r="54" spans="1:9" x14ac:dyDescent="0.25">
      <c r="A54" t="s">
        <v>72</v>
      </c>
      <c r="B54">
        <v>1</v>
      </c>
      <c r="C54">
        <v>20</v>
      </c>
      <c r="D54">
        <v>0</v>
      </c>
      <c r="E54">
        <v>21</v>
      </c>
      <c r="F54">
        <v>21</v>
      </c>
      <c r="G54">
        <v>1</v>
      </c>
      <c r="H54">
        <v>5</v>
      </c>
      <c r="I54">
        <v>1</v>
      </c>
    </row>
    <row r="55" spans="1:9" x14ac:dyDescent="0.25">
      <c r="A55" t="s">
        <v>73</v>
      </c>
      <c r="B55">
        <v>3</v>
      </c>
      <c r="C55">
        <v>20</v>
      </c>
      <c r="E55">
        <v>15</v>
      </c>
      <c r="F55">
        <v>15</v>
      </c>
      <c r="G55">
        <v>2</v>
      </c>
      <c r="H55">
        <v>4</v>
      </c>
      <c r="I55">
        <v>1</v>
      </c>
    </row>
    <row r="56" spans="1:9" x14ac:dyDescent="0.25">
      <c r="A56" t="s">
        <v>74</v>
      </c>
      <c r="B56">
        <v>1</v>
      </c>
      <c r="C56">
        <v>20</v>
      </c>
      <c r="D56">
        <v>1</v>
      </c>
      <c r="E56">
        <v>2</v>
      </c>
      <c r="F56">
        <v>3</v>
      </c>
      <c r="G56">
        <v>2</v>
      </c>
      <c r="H56">
        <v>2</v>
      </c>
      <c r="I56">
        <v>1</v>
      </c>
    </row>
    <row r="57" spans="1:9" x14ac:dyDescent="0.25">
      <c r="A57" t="s">
        <v>75</v>
      </c>
      <c r="B57">
        <v>2</v>
      </c>
      <c r="C57">
        <v>20</v>
      </c>
      <c r="D57">
        <v>1</v>
      </c>
      <c r="E57">
        <v>18</v>
      </c>
      <c r="F57">
        <v>18</v>
      </c>
      <c r="G57">
        <v>1</v>
      </c>
      <c r="H57">
        <v>4</v>
      </c>
      <c r="I57">
        <v>1</v>
      </c>
    </row>
    <row r="58" spans="1:9" x14ac:dyDescent="0.25">
      <c r="A58" t="s">
        <v>76</v>
      </c>
      <c r="B58">
        <v>1</v>
      </c>
      <c r="C58">
        <v>19</v>
      </c>
      <c r="D58">
        <v>0</v>
      </c>
      <c r="E58">
        <v>26</v>
      </c>
      <c r="F58">
        <v>26</v>
      </c>
      <c r="G58">
        <v>4</v>
      </c>
      <c r="H58">
        <v>5</v>
      </c>
      <c r="I58">
        <v>1</v>
      </c>
    </row>
    <row r="59" spans="1:9" x14ac:dyDescent="0.25">
      <c r="A59" t="s">
        <v>77</v>
      </c>
      <c r="B59">
        <v>1</v>
      </c>
      <c r="C59">
        <v>20</v>
      </c>
      <c r="D59">
        <v>1</v>
      </c>
      <c r="E59">
        <v>20</v>
      </c>
      <c r="F59">
        <v>20</v>
      </c>
      <c r="G59">
        <v>3</v>
      </c>
      <c r="H59">
        <v>4</v>
      </c>
      <c r="I59">
        <v>1</v>
      </c>
    </row>
    <row r="60" spans="1:9" x14ac:dyDescent="0.25">
      <c r="A60" t="s">
        <v>78</v>
      </c>
      <c r="B60">
        <v>3</v>
      </c>
      <c r="C60">
        <v>19</v>
      </c>
      <c r="D60">
        <v>1</v>
      </c>
      <c r="E60">
        <v>8</v>
      </c>
      <c r="F60">
        <v>10</v>
      </c>
      <c r="G60">
        <v>0</v>
      </c>
      <c r="H60">
        <v>2</v>
      </c>
      <c r="I60">
        <v>1</v>
      </c>
    </row>
    <row r="61" spans="1:9" x14ac:dyDescent="0.25">
      <c r="A61" t="s">
        <v>79</v>
      </c>
      <c r="B61">
        <v>3</v>
      </c>
      <c r="C61">
        <v>19</v>
      </c>
      <c r="D61">
        <v>1</v>
      </c>
      <c r="E61">
        <v>16</v>
      </c>
      <c r="F61">
        <v>17</v>
      </c>
      <c r="G61">
        <v>1</v>
      </c>
      <c r="H61">
        <v>4</v>
      </c>
      <c r="I61">
        <v>1</v>
      </c>
    </row>
    <row r="62" spans="1:9" x14ac:dyDescent="0.25">
      <c r="A62" t="s">
        <v>80</v>
      </c>
      <c r="B62">
        <v>2</v>
      </c>
      <c r="C62">
        <v>18</v>
      </c>
      <c r="D62">
        <v>1</v>
      </c>
      <c r="E62">
        <v>12</v>
      </c>
      <c r="F62">
        <v>12</v>
      </c>
      <c r="G62">
        <v>2</v>
      </c>
      <c r="H62">
        <v>3</v>
      </c>
      <c r="I62">
        <v>1</v>
      </c>
    </row>
    <row r="63" spans="1:9" x14ac:dyDescent="0.25">
      <c r="A63" t="s">
        <v>81</v>
      </c>
      <c r="B63">
        <v>2</v>
      </c>
      <c r="C63">
        <v>20</v>
      </c>
      <c r="D63">
        <v>0</v>
      </c>
      <c r="E63">
        <v>3</v>
      </c>
      <c r="F63">
        <v>4</v>
      </c>
      <c r="G63">
        <v>3</v>
      </c>
      <c r="H63">
        <v>6</v>
      </c>
      <c r="I63">
        <v>1</v>
      </c>
    </row>
    <row r="64" spans="1:9" x14ac:dyDescent="0.25">
      <c r="A64" t="s">
        <v>82</v>
      </c>
      <c r="B64">
        <v>1</v>
      </c>
      <c r="C64">
        <v>20</v>
      </c>
      <c r="E64">
        <v>21</v>
      </c>
      <c r="F64">
        <v>21</v>
      </c>
      <c r="G64">
        <v>2</v>
      </c>
      <c r="H64">
        <v>4</v>
      </c>
      <c r="I64">
        <v>1</v>
      </c>
    </row>
    <row r="65" spans="1:9" x14ac:dyDescent="0.25">
      <c r="A65" t="s">
        <v>83</v>
      </c>
      <c r="B65">
        <v>2</v>
      </c>
      <c r="C65">
        <v>19</v>
      </c>
      <c r="E65">
        <v>10</v>
      </c>
      <c r="F65">
        <v>10</v>
      </c>
      <c r="G65">
        <v>1</v>
      </c>
      <c r="H65">
        <v>2</v>
      </c>
      <c r="I65">
        <v>1</v>
      </c>
    </row>
    <row r="66" spans="1:9" x14ac:dyDescent="0.25">
      <c r="A66" t="s">
        <v>85</v>
      </c>
      <c r="B66">
        <v>3</v>
      </c>
      <c r="C66">
        <v>20</v>
      </c>
      <c r="D66">
        <v>0</v>
      </c>
      <c r="E66">
        <v>2</v>
      </c>
      <c r="F66">
        <v>3</v>
      </c>
      <c r="G66">
        <v>0</v>
      </c>
      <c r="H66">
        <v>1</v>
      </c>
      <c r="I66">
        <v>1</v>
      </c>
    </row>
    <row r="67" spans="1:9" x14ac:dyDescent="0.25">
      <c r="A67" t="s">
        <v>86</v>
      </c>
      <c r="B67">
        <v>2</v>
      </c>
      <c r="C67">
        <v>20</v>
      </c>
      <c r="D67">
        <v>0</v>
      </c>
      <c r="E67">
        <v>5</v>
      </c>
      <c r="F67">
        <v>15</v>
      </c>
      <c r="G67">
        <v>0</v>
      </c>
      <c r="H67">
        <v>0</v>
      </c>
      <c r="I67">
        <v>1</v>
      </c>
    </row>
    <row r="68" spans="1:9" x14ac:dyDescent="0.25">
      <c r="A68" t="s">
        <v>87</v>
      </c>
      <c r="B68">
        <v>1</v>
      </c>
      <c r="C68">
        <v>20</v>
      </c>
      <c r="D68">
        <v>1</v>
      </c>
      <c r="E68">
        <v>34</v>
      </c>
      <c r="F68">
        <v>34</v>
      </c>
      <c r="G68">
        <v>6</v>
      </c>
      <c r="H68">
        <v>6</v>
      </c>
      <c r="I68">
        <v>1</v>
      </c>
    </row>
    <row r="69" spans="1:9" x14ac:dyDescent="0.25">
      <c r="A69" t="s">
        <v>88</v>
      </c>
      <c r="B69">
        <v>1</v>
      </c>
      <c r="C69">
        <v>20</v>
      </c>
      <c r="D69">
        <v>1</v>
      </c>
      <c r="E69">
        <v>21</v>
      </c>
      <c r="F69">
        <v>21</v>
      </c>
      <c r="G69">
        <v>5</v>
      </c>
      <c r="H69">
        <v>5</v>
      </c>
      <c r="I69">
        <v>1</v>
      </c>
    </row>
    <row r="70" spans="1:9" x14ac:dyDescent="0.25">
      <c r="A70" t="s">
        <v>89</v>
      </c>
      <c r="B70">
        <v>2</v>
      </c>
      <c r="C70">
        <v>19</v>
      </c>
      <c r="D70">
        <v>0</v>
      </c>
      <c r="E70">
        <v>12</v>
      </c>
      <c r="F70">
        <v>12</v>
      </c>
      <c r="G70">
        <v>2</v>
      </c>
      <c r="H70">
        <v>3</v>
      </c>
      <c r="I70">
        <v>2</v>
      </c>
    </row>
    <row r="71" spans="1:9" x14ac:dyDescent="0.25">
      <c r="A71" t="s">
        <v>90</v>
      </c>
      <c r="B71">
        <v>3</v>
      </c>
      <c r="C71">
        <v>18</v>
      </c>
      <c r="D71">
        <v>0</v>
      </c>
      <c r="E71">
        <v>2</v>
      </c>
      <c r="F71">
        <v>2</v>
      </c>
      <c r="G71">
        <v>3</v>
      </c>
      <c r="H71">
        <v>3</v>
      </c>
      <c r="I71">
        <v>2</v>
      </c>
    </row>
    <row r="72" spans="1:9" x14ac:dyDescent="0.25">
      <c r="A72" t="s">
        <v>91</v>
      </c>
      <c r="B72">
        <v>3</v>
      </c>
      <c r="C72">
        <v>17</v>
      </c>
      <c r="D72">
        <v>1</v>
      </c>
      <c r="E72">
        <v>13</v>
      </c>
      <c r="F72">
        <v>16</v>
      </c>
      <c r="G72">
        <v>0</v>
      </c>
      <c r="H72">
        <v>0</v>
      </c>
      <c r="I72">
        <v>2</v>
      </c>
    </row>
    <row r="73" spans="1:9" x14ac:dyDescent="0.25">
      <c r="A73" t="s">
        <v>92</v>
      </c>
      <c r="B73">
        <v>3</v>
      </c>
      <c r="C73">
        <v>18</v>
      </c>
      <c r="D73">
        <v>0</v>
      </c>
      <c r="E73">
        <v>3</v>
      </c>
      <c r="F73">
        <v>3</v>
      </c>
      <c r="G73">
        <v>1</v>
      </c>
      <c r="H73">
        <v>3</v>
      </c>
      <c r="I73">
        <v>2</v>
      </c>
    </row>
    <row r="74" spans="1:9" x14ac:dyDescent="0.25">
      <c r="A74" t="s">
        <v>93</v>
      </c>
      <c r="B74">
        <v>3</v>
      </c>
      <c r="C74">
        <v>20</v>
      </c>
      <c r="D74">
        <v>0</v>
      </c>
      <c r="E74">
        <v>1</v>
      </c>
      <c r="F74">
        <v>1</v>
      </c>
      <c r="G74">
        <v>0</v>
      </c>
      <c r="H74">
        <v>0</v>
      </c>
      <c r="I74">
        <v>2</v>
      </c>
    </row>
    <row r="75" spans="1:9" x14ac:dyDescent="0.25">
      <c r="A75" t="s">
        <v>94</v>
      </c>
      <c r="B75">
        <v>1</v>
      </c>
      <c r="C75">
        <v>20</v>
      </c>
      <c r="D75">
        <v>1</v>
      </c>
      <c r="E75">
        <v>20</v>
      </c>
      <c r="F75">
        <v>20</v>
      </c>
      <c r="G75">
        <v>4</v>
      </c>
      <c r="H75">
        <v>4</v>
      </c>
      <c r="I75">
        <v>2</v>
      </c>
    </row>
    <row r="76" spans="1:9" x14ac:dyDescent="0.25">
      <c r="A76" t="s">
        <v>95</v>
      </c>
      <c r="B76">
        <v>1</v>
      </c>
      <c r="C76">
        <v>20</v>
      </c>
      <c r="D76">
        <v>1</v>
      </c>
      <c r="E76">
        <v>3</v>
      </c>
      <c r="F76">
        <v>4</v>
      </c>
      <c r="G76">
        <v>2</v>
      </c>
      <c r="H76">
        <v>2</v>
      </c>
      <c r="I76">
        <v>2</v>
      </c>
    </row>
    <row r="77" spans="1:9" x14ac:dyDescent="0.25">
      <c r="A77" t="s">
        <v>96</v>
      </c>
      <c r="B77">
        <v>2</v>
      </c>
      <c r="C77">
        <v>20</v>
      </c>
      <c r="D77">
        <v>1</v>
      </c>
      <c r="E77">
        <v>14</v>
      </c>
      <c r="F77">
        <v>14</v>
      </c>
      <c r="G77">
        <v>2</v>
      </c>
      <c r="H77">
        <v>2</v>
      </c>
      <c r="I77">
        <v>2</v>
      </c>
    </row>
    <row r="78" spans="1:9" x14ac:dyDescent="0.25">
      <c r="A78" t="s">
        <v>97</v>
      </c>
      <c r="B78">
        <v>2</v>
      </c>
      <c r="C78">
        <v>20</v>
      </c>
      <c r="D78">
        <v>0</v>
      </c>
      <c r="E78">
        <v>19</v>
      </c>
      <c r="F78">
        <v>19</v>
      </c>
      <c r="G78">
        <v>2</v>
      </c>
      <c r="H78">
        <v>2</v>
      </c>
      <c r="I78">
        <v>2</v>
      </c>
    </row>
    <row r="79" spans="1:9" x14ac:dyDescent="0.25">
      <c r="A79" t="s">
        <v>98</v>
      </c>
      <c r="B79">
        <v>3</v>
      </c>
      <c r="C79">
        <v>20</v>
      </c>
      <c r="D79">
        <v>0</v>
      </c>
      <c r="E79">
        <v>4</v>
      </c>
      <c r="F79">
        <v>4</v>
      </c>
      <c r="G79">
        <v>3</v>
      </c>
      <c r="H79">
        <v>3</v>
      </c>
      <c r="I79">
        <v>2</v>
      </c>
    </row>
    <row r="80" spans="1:9" x14ac:dyDescent="0.25">
      <c r="A80" t="s">
        <v>99</v>
      </c>
      <c r="B80">
        <v>3</v>
      </c>
      <c r="C80">
        <v>19</v>
      </c>
      <c r="D80">
        <v>1</v>
      </c>
      <c r="E80">
        <v>7</v>
      </c>
      <c r="F80">
        <v>7</v>
      </c>
      <c r="G80">
        <v>3</v>
      </c>
      <c r="H80">
        <v>6</v>
      </c>
      <c r="I80">
        <v>2</v>
      </c>
    </row>
    <row r="81" spans="1:9" x14ac:dyDescent="0.25">
      <c r="A81" t="s">
        <v>148</v>
      </c>
      <c r="B81">
        <v>1</v>
      </c>
      <c r="C81">
        <v>20</v>
      </c>
      <c r="D81">
        <v>1</v>
      </c>
      <c r="E81">
        <v>9</v>
      </c>
      <c r="F81">
        <v>9</v>
      </c>
      <c r="G81">
        <v>1</v>
      </c>
      <c r="H81">
        <v>1</v>
      </c>
      <c r="I81">
        <v>2</v>
      </c>
    </row>
    <row r="82" spans="1:9" x14ac:dyDescent="0.25">
      <c r="A82" t="s">
        <v>149</v>
      </c>
      <c r="B82">
        <v>3</v>
      </c>
      <c r="C82">
        <v>20</v>
      </c>
      <c r="D82">
        <v>0</v>
      </c>
      <c r="E82">
        <v>2</v>
      </c>
      <c r="F82">
        <v>3</v>
      </c>
      <c r="G82">
        <v>3</v>
      </c>
      <c r="H82">
        <v>4</v>
      </c>
      <c r="I82">
        <v>2</v>
      </c>
    </row>
    <row r="83" spans="1:9" x14ac:dyDescent="0.25">
      <c r="A83" t="s">
        <v>150</v>
      </c>
      <c r="B83">
        <v>2</v>
      </c>
      <c r="C83">
        <v>20</v>
      </c>
      <c r="D83">
        <v>0</v>
      </c>
      <c r="E83">
        <v>15</v>
      </c>
      <c r="F83">
        <v>17</v>
      </c>
      <c r="G83">
        <v>2</v>
      </c>
      <c r="H83">
        <v>3</v>
      </c>
      <c r="I83">
        <v>2</v>
      </c>
    </row>
    <row r="84" spans="1:9" x14ac:dyDescent="0.25">
      <c r="A84" t="s">
        <v>151</v>
      </c>
      <c r="B84">
        <v>2</v>
      </c>
      <c r="C84">
        <v>18</v>
      </c>
      <c r="D84">
        <v>1</v>
      </c>
      <c r="E84">
        <v>11</v>
      </c>
      <c r="F84">
        <v>11</v>
      </c>
      <c r="G84">
        <v>2</v>
      </c>
      <c r="H84">
        <v>4</v>
      </c>
      <c r="I84">
        <v>2</v>
      </c>
    </row>
    <row r="85" spans="1:9" x14ac:dyDescent="0.25">
      <c r="A85" t="s">
        <v>152</v>
      </c>
      <c r="B85">
        <v>1</v>
      </c>
      <c r="C85">
        <v>20</v>
      </c>
      <c r="D85">
        <v>1</v>
      </c>
      <c r="E85">
        <v>20</v>
      </c>
      <c r="F85">
        <v>20</v>
      </c>
      <c r="G85">
        <v>5</v>
      </c>
      <c r="H85">
        <v>5</v>
      </c>
      <c r="I85">
        <v>2</v>
      </c>
    </row>
    <row r="86" spans="1:9" x14ac:dyDescent="0.25">
      <c r="A86" t="s">
        <v>153</v>
      </c>
      <c r="B86">
        <v>2</v>
      </c>
      <c r="C86">
        <v>20</v>
      </c>
      <c r="D86">
        <v>0</v>
      </c>
      <c r="E86">
        <v>3</v>
      </c>
      <c r="F86">
        <v>3</v>
      </c>
      <c r="G86">
        <v>3</v>
      </c>
      <c r="H86">
        <v>4</v>
      </c>
      <c r="I86">
        <v>2</v>
      </c>
    </row>
    <row r="87" spans="1:9" x14ac:dyDescent="0.25">
      <c r="A87" t="s">
        <v>154</v>
      </c>
      <c r="B87">
        <v>2</v>
      </c>
      <c r="C87">
        <v>20</v>
      </c>
      <c r="D87">
        <v>0</v>
      </c>
      <c r="E87">
        <v>5</v>
      </c>
      <c r="F87">
        <v>5</v>
      </c>
      <c r="G87">
        <v>5</v>
      </c>
      <c r="H87">
        <v>5</v>
      </c>
      <c r="I87">
        <v>2</v>
      </c>
    </row>
    <row r="88" spans="1:9" x14ac:dyDescent="0.25">
      <c r="A88" t="s">
        <v>155</v>
      </c>
      <c r="B88">
        <v>1</v>
      </c>
      <c r="C88">
        <v>20</v>
      </c>
      <c r="D88">
        <v>1</v>
      </c>
      <c r="E88">
        <v>16</v>
      </c>
      <c r="F88">
        <v>16</v>
      </c>
      <c r="G88">
        <v>1</v>
      </c>
      <c r="H88">
        <v>3</v>
      </c>
      <c r="I88">
        <v>2</v>
      </c>
    </row>
    <row r="89" spans="1:9" x14ac:dyDescent="0.25">
      <c r="A89" t="s">
        <v>156</v>
      </c>
      <c r="B89">
        <v>2</v>
      </c>
      <c r="C89">
        <v>20</v>
      </c>
      <c r="D89">
        <v>0</v>
      </c>
      <c r="E89">
        <v>0</v>
      </c>
      <c r="F89">
        <v>0</v>
      </c>
      <c r="G89">
        <v>3</v>
      </c>
      <c r="H89">
        <v>6</v>
      </c>
      <c r="I89">
        <v>2</v>
      </c>
    </row>
    <row r="90" spans="1:9" x14ac:dyDescent="0.25">
      <c r="A90" t="s">
        <v>157</v>
      </c>
      <c r="B90">
        <v>1</v>
      </c>
      <c r="C90">
        <v>20</v>
      </c>
      <c r="D90">
        <v>0</v>
      </c>
      <c r="E90">
        <v>27</v>
      </c>
      <c r="F90">
        <v>27</v>
      </c>
      <c r="G90">
        <v>2</v>
      </c>
      <c r="H90">
        <v>5</v>
      </c>
      <c r="I90">
        <v>2</v>
      </c>
    </row>
    <row r="91" spans="1:9" x14ac:dyDescent="0.25">
      <c r="A91" t="s">
        <v>158</v>
      </c>
      <c r="B91">
        <v>2</v>
      </c>
      <c r="C91">
        <v>20</v>
      </c>
      <c r="D91">
        <v>1</v>
      </c>
      <c r="E91">
        <v>16</v>
      </c>
      <c r="F91">
        <v>16</v>
      </c>
      <c r="G91">
        <v>1</v>
      </c>
      <c r="H91">
        <v>2</v>
      </c>
      <c r="I91">
        <v>2</v>
      </c>
    </row>
    <row r="92" spans="1:9" x14ac:dyDescent="0.25">
      <c r="A92" t="s">
        <v>159</v>
      </c>
      <c r="B92">
        <v>3</v>
      </c>
      <c r="C92">
        <v>20</v>
      </c>
      <c r="D92">
        <v>0</v>
      </c>
      <c r="E92">
        <v>2</v>
      </c>
      <c r="F92">
        <v>4</v>
      </c>
      <c r="G92">
        <v>5</v>
      </c>
      <c r="H92">
        <v>5</v>
      </c>
      <c r="I92">
        <v>2</v>
      </c>
    </row>
    <row r="93" spans="1:9" x14ac:dyDescent="0.25">
      <c r="A93" t="s">
        <v>160</v>
      </c>
      <c r="B93">
        <v>1</v>
      </c>
      <c r="C93">
        <v>20</v>
      </c>
      <c r="D93">
        <v>1</v>
      </c>
      <c r="E93">
        <v>15</v>
      </c>
      <c r="F93">
        <v>15</v>
      </c>
      <c r="G93">
        <v>3</v>
      </c>
      <c r="H93">
        <v>3</v>
      </c>
      <c r="I93">
        <v>2</v>
      </c>
    </row>
    <row r="94" spans="1:9" x14ac:dyDescent="0.25">
      <c r="A94" t="s">
        <v>161</v>
      </c>
      <c r="B94">
        <v>3</v>
      </c>
      <c r="C94">
        <v>15</v>
      </c>
      <c r="D94">
        <v>0</v>
      </c>
      <c r="E94">
        <v>0</v>
      </c>
      <c r="F94">
        <v>0</v>
      </c>
      <c r="G94">
        <v>0</v>
      </c>
      <c r="H94">
        <v>0</v>
      </c>
      <c r="I94">
        <v>2</v>
      </c>
    </row>
    <row r="95" spans="1:9" x14ac:dyDescent="0.25">
      <c r="A95" t="s">
        <v>162</v>
      </c>
      <c r="B95">
        <v>1</v>
      </c>
      <c r="C95">
        <v>20</v>
      </c>
      <c r="D95">
        <v>1</v>
      </c>
      <c r="E95">
        <v>24</v>
      </c>
      <c r="F95">
        <v>24</v>
      </c>
      <c r="G95">
        <v>5</v>
      </c>
      <c r="H95">
        <v>5</v>
      </c>
      <c r="I95">
        <v>2</v>
      </c>
    </row>
    <row r="96" spans="1:9" x14ac:dyDescent="0.25">
      <c r="A96" t="s">
        <v>163</v>
      </c>
      <c r="B96">
        <v>1</v>
      </c>
      <c r="C96">
        <v>20</v>
      </c>
      <c r="D96">
        <v>1</v>
      </c>
      <c r="E96">
        <v>19</v>
      </c>
      <c r="F96">
        <v>19</v>
      </c>
      <c r="G96">
        <v>0</v>
      </c>
      <c r="H96">
        <v>3</v>
      </c>
      <c r="I96">
        <v>2</v>
      </c>
    </row>
    <row r="97" spans="1:9" x14ac:dyDescent="0.25">
      <c r="A97" t="s">
        <v>164</v>
      </c>
      <c r="B97">
        <v>1</v>
      </c>
      <c r="C97">
        <v>20</v>
      </c>
      <c r="D97">
        <v>0</v>
      </c>
      <c r="E97">
        <v>21</v>
      </c>
      <c r="F97">
        <v>21</v>
      </c>
      <c r="G97">
        <v>8</v>
      </c>
      <c r="H97">
        <v>8</v>
      </c>
      <c r="I97">
        <v>2</v>
      </c>
    </row>
    <row r="98" spans="1:9" x14ac:dyDescent="0.25">
      <c r="A98" t="s">
        <v>165</v>
      </c>
      <c r="B98">
        <v>2</v>
      </c>
      <c r="C98">
        <v>20</v>
      </c>
      <c r="D98">
        <v>1</v>
      </c>
      <c r="E98">
        <v>19</v>
      </c>
      <c r="F98">
        <v>19</v>
      </c>
      <c r="G98">
        <v>6</v>
      </c>
      <c r="H98">
        <v>6</v>
      </c>
      <c r="I98">
        <v>2</v>
      </c>
    </row>
    <row r="99" spans="1:9" x14ac:dyDescent="0.25">
      <c r="A99" t="s">
        <v>166</v>
      </c>
      <c r="B99">
        <v>1</v>
      </c>
      <c r="C99">
        <v>20</v>
      </c>
      <c r="D99">
        <v>0</v>
      </c>
      <c r="E99">
        <v>21</v>
      </c>
      <c r="F99">
        <v>21</v>
      </c>
      <c r="G99">
        <v>4</v>
      </c>
      <c r="H99">
        <v>4</v>
      </c>
      <c r="I99">
        <v>2</v>
      </c>
    </row>
    <row r="100" spans="1:9" x14ac:dyDescent="0.25">
      <c r="A100" t="s">
        <v>167</v>
      </c>
      <c r="B100">
        <v>3</v>
      </c>
      <c r="C100">
        <v>20</v>
      </c>
      <c r="D100">
        <v>0</v>
      </c>
      <c r="E100">
        <v>5</v>
      </c>
      <c r="F100">
        <v>5</v>
      </c>
      <c r="G100">
        <v>2</v>
      </c>
      <c r="H100">
        <v>2</v>
      </c>
      <c r="I100">
        <v>2</v>
      </c>
    </row>
    <row r="101" spans="1:9" x14ac:dyDescent="0.25">
      <c r="A101" t="s">
        <v>168</v>
      </c>
      <c r="B101">
        <v>3</v>
      </c>
      <c r="C101">
        <v>20</v>
      </c>
      <c r="D101">
        <v>1</v>
      </c>
      <c r="E101">
        <v>8</v>
      </c>
      <c r="F101">
        <v>8</v>
      </c>
      <c r="G101">
        <v>3</v>
      </c>
      <c r="H101">
        <v>4</v>
      </c>
      <c r="I101">
        <v>2</v>
      </c>
    </row>
    <row r="102" spans="1:9" x14ac:dyDescent="0.25">
      <c r="A102" t="s">
        <v>169</v>
      </c>
      <c r="B102">
        <v>3</v>
      </c>
      <c r="C102">
        <v>12</v>
      </c>
      <c r="D102">
        <v>1</v>
      </c>
      <c r="E102">
        <v>6</v>
      </c>
      <c r="F102">
        <v>6</v>
      </c>
      <c r="G102">
        <v>0</v>
      </c>
      <c r="H102">
        <v>1</v>
      </c>
      <c r="I102">
        <v>2</v>
      </c>
    </row>
    <row r="103" spans="1:9" x14ac:dyDescent="0.25">
      <c r="A103" t="s">
        <v>170</v>
      </c>
      <c r="B103">
        <v>1</v>
      </c>
      <c r="C103">
        <v>20</v>
      </c>
      <c r="D103">
        <v>1</v>
      </c>
      <c r="E103">
        <v>34</v>
      </c>
      <c r="F103">
        <v>34</v>
      </c>
      <c r="G103">
        <v>3</v>
      </c>
      <c r="H103">
        <v>5</v>
      </c>
      <c r="I103">
        <v>2</v>
      </c>
    </row>
    <row r="104" spans="1:9" x14ac:dyDescent="0.25">
      <c r="A104" t="s">
        <v>171</v>
      </c>
      <c r="B104">
        <v>2</v>
      </c>
      <c r="C104">
        <v>20</v>
      </c>
      <c r="D104">
        <v>1</v>
      </c>
      <c r="E104">
        <v>17</v>
      </c>
      <c r="F104">
        <v>17</v>
      </c>
      <c r="G104">
        <v>5</v>
      </c>
      <c r="H104">
        <v>5</v>
      </c>
      <c r="I104">
        <v>2</v>
      </c>
    </row>
    <row r="105" spans="1:9" x14ac:dyDescent="0.25">
      <c r="A105" t="s">
        <v>172</v>
      </c>
      <c r="B105">
        <v>2</v>
      </c>
      <c r="C105">
        <v>20</v>
      </c>
      <c r="D105">
        <v>0</v>
      </c>
      <c r="E105">
        <v>3</v>
      </c>
      <c r="F105">
        <v>3</v>
      </c>
      <c r="G105">
        <v>4</v>
      </c>
      <c r="H105">
        <v>4</v>
      </c>
      <c r="I105">
        <v>2</v>
      </c>
    </row>
    <row r="106" spans="1:9" x14ac:dyDescent="0.25">
      <c r="A106" t="s">
        <v>173</v>
      </c>
      <c r="B106">
        <v>2</v>
      </c>
      <c r="C106">
        <v>20</v>
      </c>
      <c r="D106">
        <v>0</v>
      </c>
      <c r="E106">
        <v>6</v>
      </c>
      <c r="F106">
        <v>6</v>
      </c>
      <c r="G106">
        <v>1</v>
      </c>
      <c r="H106">
        <v>1</v>
      </c>
      <c r="I106">
        <v>2</v>
      </c>
    </row>
    <row r="107" spans="1:9" x14ac:dyDescent="0.25">
      <c r="A107" t="s">
        <v>174</v>
      </c>
      <c r="B107">
        <v>3</v>
      </c>
      <c r="C107">
        <v>18</v>
      </c>
      <c r="E107">
        <v>2</v>
      </c>
      <c r="F107">
        <v>3</v>
      </c>
      <c r="G107">
        <v>2</v>
      </c>
      <c r="H107">
        <v>3</v>
      </c>
      <c r="I107">
        <v>2</v>
      </c>
    </row>
    <row r="108" spans="1:9" x14ac:dyDescent="0.25">
      <c r="A108" t="s">
        <v>175</v>
      </c>
      <c r="B108">
        <v>3</v>
      </c>
      <c r="C108">
        <v>18</v>
      </c>
      <c r="D108">
        <v>0</v>
      </c>
      <c r="E108">
        <v>4</v>
      </c>
      <c r="F108">
        <v>7</v>
      </c>
      <c r="G108">
        <v>5</v>
      </c>
      <c r="H108">
        <v>6</v>
      </c>
      <c r="I108">
        <v>2</v>
      </c>
    </row>
    <row r="109" spans="1:9" x14ac:dyDescent="0.25">
      <c r="A109" t="s">
        <v>176</v>
      </c>
      <c r="B109">
        <v>1</v>
      </c>
      <c r="C109">
        <v>20</v>
      </c>
      <c r="D109">
        <v>0</v>
      </c>
      <c r="E109">
        <v>4</v>
      </c>
      <c r="F109">
        <v>4</v>
      </c>
      <c r="G109">
        <v>6</v>
      </c>
      <c r="H109">
        <v>6</v>
      </c>
      <c r="I109">
        <v>2</v>
      </c>
    </row>
    <row r="110" spans="1:9" x14ac:dyDescent="0.25">
      <c r="A110" t="s">
        <v>177</v>
      </c>
      <c r="B110">
        <v>1</v>
      </c>
      <c r="C110">
        <v>20</v>
      </c>
      <c r="D110">
        <v>1</v>
      </c>
      <c r="E110">
        <v>12</v>
      </c>
      <c r="F110">
        <v>12</v>
      </c>
      <c r="G110">
        <v>2</v>
      </c>
      <c r="H110">
        <v>2</v>
      </c>
      <c r="I110">
        <v>2</v>
      </c>
    </row>
    <row r="111" spans="1:9" x14ac:dyDescent="0.25">
      <c r="A111" t="s">
        <v>178</v>
      </c>
      <c r="B111">
        <v>3</v>
      </c>
      <c r="C111">
        <v>20</v>
      </c>
      <c r="D111">
        <v>0</v>
      </c>
      <c r="E111">
        <v>3</v>
      </c>
      <c r="F111">
        <v>3</v>
      </c>
      <c r="G111">
        <v>3</v>
      </c>
      <c r="H111">
        <v>4</v>
      </c>
      <c r="I111">
        <v>2</v>
      </c>
    </row>
    <row r="112" spans="1:9" x14ac:dyDescent="0.25">
      <c r="A112" t="s">
        <v>179</v>
      </c>
      <c r="B112">
        <v>3</v>
      </c>
      <c r="C112">
        <v>20</v>
      </c>
      <c r="D112">
        <v>1</v>
      </c>
      <c r="E112">
        <v>28</v>
      </c>
      <c r="F112">
        <v>28</v>
      </c>
      <c r="G112">
        <v>3</v>
      </c>
      <c r="H112">
        <v>4</v>
      </c>
      <c r="I112">
        <v>2</v>
      </c>
    </row>
    <row r="113" spans="1:9" x14ac:dyDescent="0.25">
      <c r="A113" t="s">
        <v>180</v>
      </c>
      <c r="B113">
        <v>1</v>
      </c>
      <c r="C113">
        <v>20</v>
      </c>
      <c r="D113">
        <v>1</v>
      </c>
      <c r="E113">
        <v>20</v>
      </c>
      <c r="F113">
        <v>20</v>
      </c>
      <c r="G113">
        <v>3</v>
      </c>
      <c r="H113">
        <v>3</v>
      </c>
      <c r="I113">
        <v>2</v>
      </c>
    </row>
    <row r="114" spans="1:9" x14ac:dyDescent="0.25">
      <c r="A114" t="s">
        <v>181</v>
      </c>
      <c r="B114">
        <v>1</v>
      </c>
      <c r="C114">
        <v>20</v>
      </c>
      <c r="D114">
        <v>1</v>
      </c>
      <c r="E114">
        <v>32</v>
      </c>
      <c r="F114">
        <v>32</v>
      </c>
      <c r="G114">
        <v>3</v>
      </c>
      <c r="H114">
        <v>3</v>
      </c>
      <c r="I114">
        <v>2</v>
      </c>
    </row>
    <row r="115" spans="1:9" x14ac:dyDescent="0.25">
      <c r="A115" t="s">
        <v>182</v>
      </c>
      <c r="B115">
        <v>2</v>
      </c>
      <c r="C115">
        <v>20</v>
      </c>
      <c r="D115">
        <v>1</v>
      </c>
      <c r="E115">
        <v>12</v>
      </c>
      <c r="F115">
        <v>13</v>
      </c>
      <c r="G115">
        <v>3</v>
      </c>
      <c r="H115">
        <v>4</v>
      </c>
      <c r="I115">
        <v>2</v>
      </c>
    </row>
    <row r="116" spans="1:9" x14ac:dyDescent="0.25">
      <c r="A116" t="s">
        <v>183</v>
      </c>
      <c r="B116">
        <v>1</v>
      </c>
      <c r="C116">
        <v>20</v>
      </c>
      <c r="D116">
        <v>1</v>
      </c>
      <c r="E116">
        <v>3</v>
      </c>
      <c r="F116">
        <v>3</v>
      </c>
      <c r="G116">
        <v>0</v>
      </c>
      <c r="H116">
        <v>1</v>
      </c>
      <c r="I116">
        <v>2</v>
      </c>
    </row>
    <row r="117" spans="1:9" x14ac:dyDescent="0.25">
      <c r="A117" t="s">
        <v>184</v>
      </c>
      <c r="B117">
        <v>3</v>
      </c>
      <c r="C117">
        <v>20</v>
      </c>
      <c r="D117">
        <v>0</v>
      </c>
      <c r="E117">
        <v>3</v>
      </c>
      <c r="F117">
        <v>3</v>
      </c>
      <c r="G117">
        <v>2</v>
      </c>
      <c r="H117">
        <v>3</v>
      </c>
      <c r="I117">
        <v>2</v>
      </c>
    </row>
    <row r="118" spans="1:9" x14ac:dyDescent="0.25">
      <c r="A118" t="s">
        <v>185</v>
      </c>
      <c r="B118">
        <v>1</v>
      </c>
      <c r="C118">
        <v>20</v>
      </c>
      <c r="D118">
        <v>1</v>
      </c>
      <c r="E118">
        <v>0</v>
      </c>
      <c r="F118">
        <v>1</v>
      </c>
      <c r="G118">
        <v>0</v>
      </c>
      <c r="H118">
        <v>0</v>
      </c>
      <c r="I118">
        <v>2</v>
      </c>
    </row>
    <row r="119" spans="1:9" x14ac:dyDescent="0.25">
      <c r="A119" t="s">
        <v>186</v>
      </c>
      <c r="B119">
        <v>2</v>
      </c>
      <c r="C119">
        <v>17</v>
      </c>
      <c r="D119">
        <v>1</v>
      </c>
      <c r="E119">
        <v>9</v>
      </c>
      <c r="F119">
        <v>9</v>
      </c>
      <c r="G119">
        <v>0</v>
      </c>
      <c r="H119">
        <v>4</v>
      </c>
      <c r="I119">
        <v>2</v>
      </c>
    </row>
    <row r="120" spans="1:9" x14ac:dyDescent="0.25">
      <c r="A120" t="s">
        <v>187</v>
      </c>
      <c r="B120">
        <v>1</v>
      </c>
      <c r="C120">
        <v>20</v>
      </c>
      <c r="D120">
        <v>0</v>
      </c>
      <c r="E120">
        <v>21</v>
      </c>
      <c r="F120">
        <v>21</v>
      </c>
      <c r="G120">
        <v>4</v>
      </c>
      <c r="H120">
        <v>5</v>
      </c>
      <c r="I120">
        <v>2</v>
      </c>
    </row>
    <row r="121" spans="1:9" x14ac:dyDescent="0.25">
      <c r="A121" t="s">
        <v>188</v>
      </c>
      <c r="B121">
        <v>1</v>
      </c>
      <c r="C121">
        <v>20</v>
      </c>
      <c r="D121">
        <v>0</v>
      </c>
      <c r="E121">
        <v>9</v>
      </c>
      <c r="F121">
        <v>10</v>
      </c>
      <c r="G121">
        <v>4</v>
      </c>
      <c r="H121">
        <v>5</v>
      </c>
      <c r="I121">
        <v>2</v>
      </c>
    </row>
    <row r="122" spans="1:9" x14ac:dyDescent="0.25">
      <c r="A122" t="s">
        <v>189</v>
      </c>
      <c r="B122">
        <v>1</v>
      </c>
      <c r="C122">
        <v>20</v>
      </c>
      <c r="D122">
        <v>0</v>
      </c>
      <c r="E122">
        <v>4</v>
      </c>
      <c r="F122">
        <v>5</v>
      </c>
      <c r="G122">
        <v>5</v>
      </c>
      <c r="H122">
        <v>6</v>
      </c>
      <c r="I122">
        <v>2</v>
      </c>
    </row>
    <row r="123" spans="1:9" x14ac:dyDescent="0.25">
      <c r="A123" t="s">
        <v>190</v>
      </c>
      <c r="B123">
        <v>2</v>
      </c>
      <c r="C123">
        <v>20</v>
      </c>
      <c r="D123">
        <v>1</v>
      </c>
      <c r="E123">
        <v>26</v>
      </c>
      <c r="F123">
        <v>26</v>
      </c>
      <c r="G123">
        <v>5</v>
      </c>
      <c r="H123">
        <v>6</v>
      </c>
      <c r="I123">
        <v>2</v>
      </c>
    </row>
    <row r="124" spans="1:9" x14ac:dyDescent="0.25">
      <c r="A124" t="s">
        <v>191</v>
      </c>
      <c r="B124">
        <v>3</v>
      </c>
      <c r="C124">
        <v>20</v>
      </c>
      <c r="D124">
        <v>1</v>
      </c>
      <c r="E124">
        <v>14</v>
      </c>
      <c r="F124">
        <v>14</v>
      </c>
      <c r="G124">
        <v>0</v>
      </c>
      <c r="H124">
        <v>2</v>
      </c>
      <c r="I124">
        <v>2</v>
      </c>
    </row>
    <row r="125" spans="1:9" x14ac:dyDescent="0.25">
      <c r="A125" t="s">
        <v>192</v>
      </c>
      <c r="B125">
        <v>2</v>
      </c>
      <c r="C125">
        <v>19</v>
      </c>
      <c r="D125">
        <v>0</v>
      </c>
      <c r="E125">
        <v>2</v>
      </c>
      <c r="F125">
        <v>2</v>
      </c>
      <c r="G125">
        <v>4</v>
      </c>
      <c r="H125">
        <v>5</v>
      </c>
      <c r="I125">
        <v>2</v>
      </c>
    </row>
    <row r="126" spans="1:9" x14ac:dyDescent="0.25">
      <c r="A126" t="s">
        <v>193</v>
      </c>
      <c r="B126">
        <v>3</v>
      </c>
      <c r="C126">
        <v>19</v>
      </c>
      <c r="D126">
        <v>1</v>
      </c>
      <c r="E126">
        <v>13</v>
      </c>
      <c r="F126">
        <v>13</v>
      </c>
      <c r="G126">
        <v>1</v>
      </c>
      <c r="H126">
        <v>2</v>
      </c>
      <c r="I126">
        <v>2</v>
      </c>
    </row>
    <row r="127" spans="1:9" x14ac:dyDescent="0.25">
      <c r="A127" t="s">
        <v>194</v>
      </c>
      <c r="B127">
        <v>1</v>
      </c>
      <c r="C127">
        <v>20</v>
      </c>
      <c r="D127">
        <v>1</v>
      </c>
      <c r="E127">
        <v>9</v>
      </c>
      <c r="F127">
        <v>9</v>
      </c>
      <c r="G127">
        <v>0</v>
      </c>
      <c r="H127">
        <v>3</v>
      </c>
      <c r="I127">
        <v>2</v>
      </c>
    </row>
    <row r="128" spans="1:9" x14ac:dyDescent="0.25">
      <c r="A128" t="s">
        <v>195</v>
      </c>
      <c r="B128">
        <v>2</v>
      </c>
      <c r="C128">
        <v>19</v>
      </c>
      <c r="D128">
        <v>0</v>
      </c>
      <c r="E128">
        <v>4</v>
      </c>
      <c r="F128">
        <v>4</v>
      </c>
      <c r="G128">
        <v>3</v>
      </c>
      <c r="H128">
        <v>3</v>
      </c>
      <c r="I128">
        <v>2</v>
      </c>
    </row>
    <row r="129" spans="1:9" x14ac:dyDescent="0.25">
      <c r="A129" t="s">
        <v>196</v>
      </c>
      <c r="B129">
        <v>3</v>
      </c>
      <c r="C129">
        <v>19</v>
      </c>
      <c r="D129">
        <v>0</v>
      </c>
      <c r="E129">
        <v>1</v>
      </c>
      <c r="F129">
        <v>1</v>
      </c>
      <c r="G129">
        <v>3</v>
      </c>
      <c r="H129">
        <v>3</v>
      </c>
      <c r="I129">
        <v>2</v>
      </c>
    </row>
    <row r="130" spans="1:9" x14ac:dyDescent="0.25">
      <c r="A130" t="s">
        <v>197</v>
      </c>
      <c r="B130">
        <v>1</v>
      </c>
      <c r="C130">
        <v>20</v>
      </c>
      <c r="D130">
        <v>1</v>
      </c>
      <c r="E130">
        <v>19</v>
      </c>
      <c r="F130">
        <v>21</v>
      </c>
      <c r="G130">
        <v>0</v>
      </c>
      <c r="H130">
        <v>1</v>
      </c>
      <c r="I130">
        <v>2</v>
      </c>
    </row>
    <row r="131" spans="1:9" x14ac:dyDescent="0.25">
      <c r="A131" t="s">
        <v>198</v>
      </c>
      <c r="B131">
        <v>2</v>
      </c>
      <c r="C131">
        <v>20</v>
      </c>
      <c r="D131">
        <v>0</v>
      </c>
      <c r="E131">
        <v>0</v>
      </c>
      <c r="F131">
        <v>1</v>
      </c>
      <c r="G131">
        <v>2</v>
      </c>
      <c r="H131">
        <v>2</v>
      </c>
      <c r="I131">
        <v>2</v>
      </c>
    </row>
    <row r="132" spans="1:9" x14ac:dyDescent="0.25">
      <c r="A132" t="s">
        <v>199</v>
      </c>
      <c r="B132">
        <v>2</v>
      </c>
      <c r="C132">
        <v>20</v>
      </c>
      <c r="D132">
        <v>0</v>
      </c>
      <c r="E132">
        <v>2</v>
      </c>
      <c r="F132">
        <v>5</v>
      </c>
      <c r="G132">
        <v>4</v>
      </c>
      <c r="H132">
        <v>4</v>
      </c>
      <c r="I132">
        <v>2</v>
      </c>
    </row>
    <row r="133" spans="1:9" x14ac:dyDescent="0.25">
      <c r="A133" t="s">
        <v>200</v>
      </c>
      <c r="B133">
        <v>3</v>
      </c>
      <c r="C133">
        <v>19</v>
      </c>
      <c r="D133">
        <v>0</v>
      </c>
      <c r="E133">
        <v>2</v>
      </c>
      <c r="F133">
        <v>3</v>
      </c>
      <c r="G133">
        <v>1</v>
      </c>
      <c r="H133">
        <v>3</v>
      </c>
      <c r="I133">
        <v>2</v>
      </c>
    </row>
    <row r="134" spans="1:9" x14ac:dyDescent="0.25">
      <c r="A134" t="s">
        <v>201</v>
      </c>
      <c r="B134">
        <v>3</v>
      </c>
      <c r="C134">
        <v>20</v>
      </c>
      <c r="D134">
        <v>1</v>
      </c>
      <c r="E134">
        <v>11</v>
      </c>
      <c r="F134">
        <v>13</v>
      </c>
      <c r="G134">
        <v>3</v>
      </c>
      <c r="H134">
        <v>3</v>
      </c>
      <c r="I134">
        <v>2</v>
      </c>
    </row>
    <row r="135" spans="1:9" x14ac:dyDescent="0.25">
      <c r="A135" t="s">
        <v>202</v>
      </c>
      <c r="B135">
        <v>3</v>
      </c>
      <c r="C135">
        <v>20</v>
      </c>
      <c r="D135">
        <v>1</v>
      </c>
      <c r="E135">
        <v>21</v>
      </c>
      <c r="F135">
        <v>21</v>
      </c>
      <c r="G135">
        <v>7</v>
      </c>
      <c r="H135">
        <v>7</v>
      </c>
      <c r="I135">
        <v>2</v>
      </c>
    </row>
    <row r="136" spans="1:9" x14ac:dyDescent="0.25">
      <c r="A136" t="s">
        <v>203</v>
      </c>
      <c r="B136">
        <v>3</v>
      </c>
      <c r="C136">
        <v>17</v>
      </c>
      <c r="D136">
        <v>0</v>
      </c>
      <c r="E136">
        <v>0</v>
      </c>
      <c r="F136">
        <v>0</v>
      </c>
      <c r="G136">
        <v>0</v>
      </c>
      <c r="H136">
        <v>1</v>
      </c>
      <c r="I136">
        <v>2</v>
      </c>
    </row>
    <row r="137" spans="1:9" x14ac:dyDescent="0.25">
      <c r="A137" t="s">
        <v>204</v>
      </c>
      <c r="B137">
        <v>2</v>
      </c>
      <c r="C137">
        <v>20</v>
      </c>
      <c r="D137">
        <v>1</v>
      </c>
      <c r="E137">
        <v>21</v>
      </c>
      <c r="F137">
        <v>21</v>
      </c>
      <c r="G137">
        <v>3</v>
      </c>
      <c r="H137">
        <v>3</v>
      </c>
      <c r="I137">
        <v>2</v>
      </c>
    </row>
    <row r="138" spans="1:9" x14ac:dyDescent="0.25">
      <c r="A138" t="s">
        <v>205</v>
      </c>
      <c r="B138">
        <v>2</v>
      </c>
      <c r="C138">
        <v>20</v>
      </c>
      <c r="D138">
        <v>1</v>
      </c>
      <c r="E138">
        <v>26</v>
      </c>
      <c r="F138">
        <v>26</v>
      </c>
      <c r="G138">
        <v>1</v>
      </c>
      <c r="H138">
        <v>3</v>
      </c>
      <c r="I138">
        <v>2</v>
      </c>
    </row>
    <row r="139" spans="1:9" x14ac:dyDescent="0.25">
      <c r="A139" t="s">
        <v>206</v>
      </c>
      <c r="B139">
        <v>3</v>
      </c>
      <c r="C139">
        <v>20</v>
      </c>
      <c r="D139">
        <v>1</v>
      </c>
      <c r="E139">
        <v>23</v>
      </c>
      <c r="F139">
        <v>23</v>
      </c>
      <c r="G139">
        <v>1</v>
      </c>
      <c r="H139">
        <v>2</v>
      </c>
      <c r="I139">
        <v>2</v>
      </c>
    </row>
    <row r="140" spans="1:9" x14ac:dyDescent="0.25">
      <c r="A140" t="s">
        <v>207</v>
      </c>
      <c r="B140">
        <v>3</v>
      </c>
      <c r="C140">
        <v>19</v>
      </c>
      <c r="D140">
        <v>1</v>
      </c>
      <c r="E140">
        <v>14</v>
      </c>
      <c r="F140">
        <v>14</v>
      </c>
      <c r="G140">
        <v>0</v>
      </c>
      <c r="H140">
        <v>3</v>
      </c>
      <c r="I140">
        <v>2</v>
      </c>
    </row>
    <row r="141" spans="1:9" x14ac:dyDescent="0.25">
      <c r="A141" t="s">
        <v>208</v>
      </c>
      <c r="B141">
        <v>1</v>
      </c>
      <c r="C141">
        <v>19</v>
      </c>
      <c r="D141">
        <v>0</v>
      </c>
      <c r="E141">
        <v>1</v>
      </c>
      <c r="F141">
        <v>2</v>
      </c>
      <c r="G141">
        <v>3</v>
      </c>
      <c r="H141">
        <v>3</v>
      </c>
      <c r="I141">
        <v>2</v>
      </c>
    </row>
    <row r="142" spans="1:9" x14ac:dyDescent="0.25">
      <c r="A142" t="s">
        <v>209</v>
      </c>
      <c r="B142">
        <v>1</v>
      </c>
      <c r="C142">
        <v>20</v>
      </c>
      <c r="D142">
        <v>1</v>
      </c>
      <c r="E142">
        <v>23</v>
      </c>
      <c r="F142">
        <v>23</v>
      </c>
      <c r="G142">
        <v>1</v>
      </c>
      <c r="H142">
        <v>1</v>
      </c>
      <c r="I142">
        <v>2</v>
      </c>
    </row>
    <row r="143" spans="1:9" x14ac:dyDescent="0.25">
      <c r="A143" t="s">
        <v>210</v>
      </c>
      <c r="B143">
        <v>2</v>
      </c>
      <c r="C143">
        <v>20</v>
      </c>
      <c r="D143">
        <v>1</v>
      </c>
      <c r="E143">
        <v>18</v>
      </c>
      <c r="F143">
        <v>19</v>
      </c>
      <c r="G143">
        <v>0</v>
      </c>
      <c r="H143">
        <v>3</v>
      </c>
      <c r="I143">
        <v>2</v>
      </c>
    </row>
    <row r="144" spans="1:9" x14ac:dyDescent="0.25">
      <c r="A144" t="s">
        <v>211</v>
      </c>
      <c r="B144">
        <v>2</v>
      </c>
      <c r="C144">
        <v>20</v>
      </c>
      <c r="D144">
        <v>0</v>
      </c>
      <c r="E144">
        <v>2</v>
      </c>
      <c r="F144">
        <v>3</v>
      </c>
      <c r="G144">
        <v>2</v>
      </c>
      <c r="H144">
        <v>2</v>
      </c>
      <c r="I144">
        <v>2</v>
      </c>
    </row>
    <row r="145" spans="1:9" x14ac:dyDescent="0.25">
      <c r="A145" t="s">
        <v>212</v>
      </c>
      <c r="B145">
        <v>3</v>
      </c>
      <c r="C145">
        <v>20</v>
      </c>
      <c r="D145">
        <v>1</v>
      </c>
      <c r="E145">
        <v>14</v>
      </c>
      <c r="F145">
        <v>14</v>
      </c>
      <c r="G145">
        <v>5</v>
      </c>
      <c r="H145">
        <v>5</v>
      </c>
      <c r="I145">
        <v>2</v>
      </c>
    </row>
    <row r="146" spans="1:9" x14ac:dyDescent="0.25">
      <c r="A146" t="s">
        <v>213</v>
      </c>
      <c r="B146">
        <v>3</v>
      </c>
      <c r="C146">
        <v>20</v>
      </c>
      <c r="D146">
        <v>0</v>
      </c>
      <c r="E146">
        <v>16</v>
      </c>
      <c r="F146">
        <v>16</v>
      </c>
      <c r="G146">
        <v>7</v>
      </c>
      <c r="H146">
        <v>8</v>
      </c>
      <c r="I146">
        <v>2</v>
      </c>
    </row>
    <row r="147" spans="1:9" x14ac:dyDescent="0.25">
      <c r="A147" t="s">
        <v>214</v>
      </c>
      <c r="B147">
        <v>1</v>
      </c>
      <c r="C147">
        <v>20</v>
      </c>
      <c r="D147">
        <v>0</v>
      </c>
      <c r="E147">
        <v>8</v>
      </c>
      <c r="F147">
        <v>8</v>
      </c>
      <c r="G147">
        <v>6</v>
      </c>
      <c r="H147">
        <v>6</v>
      </c>
      <c r="I147">
        <v>2</v>
      </c>
    </row>
    <row r="148" spans="1:9" x14ac:dyDescent="0.25">
      <c r="A148" t="s">
        <v>215</v>
      </c>
      <c r="B148">
        <v>1</v>
      </c>
      <c r="C148">
        <v>20</v>
      </c>
      <c r="D148">
        <v>1</v>
      </c>
      <c r="E148">
        <v>16</v>
      </c>
      <c r="F148">
        <v>16</v>
      </c>
      <c r="G148">
        <v>2</v>
      </c>
      <c r="H148">
        <v>4</v>
      </c>
      <c r="I148">
        <v>2</v>
      </c>
    </row>
    <row r="149" spans="1:9" x14ac:dyDescent="0.25">
      <c r="A149" t="s">
        <v>216</v>
      </c>
      <c r="B149">
        <v>2</v>
      </c>
      <c r="C149">
        <v>20</v>
      </c>
      <c r="D149">
        <v>1</v>
      </c>
      <c r="E149">
        <v>22</v>
      </c>
      <c r="F149">
        <v>22</v>
      </c>
      <c r="G149">
        <v>5</v>
      </c>
      <c r="H149">
        <v>5</v>
      </c>
      <c r="I149">
        <v>2</v>
      </c>
    </row>
    <row r="150" spans="1:9" x14ac:dyDescent="0.25">
      <c r="A150" t="s">
        <v>217</v>
      </c>
      <c r="B150">
        <v>1</v>
      </c>
      <c r="C150">
        <v>20</v>
      </c>
      <c r="D150">
        <v>1</v>
      </c>
      <c r="E150">
        <v>19</v>
      </c>
      <c r="F150">
        <v>20</v>
      </c>
      <c r="G150">
        <v>2</v>
      </c>
      <c r="H150">
        <v>2</v>
      </c>
      <c r="I150">
        <v>2</v>
      </c>
    </row>
    <row r="151" spans="1:9" x14ac:dyDescent="0.25">
      <c r="A151" t="s">
        <v>218</v>
      </c>
      <c r="B151">
        <v>3</v>
      </c>
      <c r="C151">
        <v>20</v>
      </c>
      <c r="E151">
        <v>5</v>
      </c>
      <c r="F151">
        <v>9</v>
      </c>
      <c r="G151">
        <v>2</v>
      </c>
      <c r="H151">
        <v>2</v>
      </c>
      <c r="I151">
        <v>2</v>
      </c>
    </row>
    <row r="152" spans="1:9" x14ac:dyDescent="0.25">
      <c r="A152" t="s">
        <v>219</v>
      </c>
      <c r="B152">
        <v>2</v>
      </c>
      <c r="C152">
        <v>20</v>
      </c>
      <c r="D152">
        <v>0</v>
      </c>
      <c r="E152">
        <v>1</v>
      </c>
      <c r="F152">
        <v>2</v>
      </c>
      <c r="G152">
        <v>2</v>
      </c>
      <c r="H152">
        <v>3</v>
      </c>
      <c r="I152">
        <v>2</v>
      </c>
    </row>
    <row r="153" spans="1:9" x14ac:dyDescent="0.25">
      <c r="A153" t="s">
        <v>220</v>
      </c>
      <c r="B153">
        <v>1</v>
      </c>
      <c r="C153">
        <v>20</v>
      </c>
      <c r="D153">
        <v>1</v>
      </c>
      <c r="E153">
        <v>14</v>
      </c>
      <c r="F153">
        <v>14</v>
      </c>
      <c r="G153">
        <v>2</v>
      </c>
      <c r="H153">
        <v>3</v>
      </c>
      <c r="I153">
        <v>2</v>
      </c>
    </row>
    <row r="154" spans="1:9" x14ac:dyDescent="0.25">
      <c r="A154" t="s">
        <v>221</v>
      </c>
      <c r="B154">
        <v>2</v>
      </c>
      <c r="C154">
        <v>20</v>
      </c>
      <c r="D154">
        <v>1</v>
      </c>
      <c r="E154">
        <v>11</v>
      </c>
      <c r="F154">
        <v>11</v>
      </c>
      <c r="G154">
        <v>2</v>
      </c>
      <c r="H154">
        <v>2</v>
      </c>
      <c r="I154">
        <v>2</v>
      </c>
    </row>
    <row r="155" spans="1:9" x14ac:dyDescent="0.25">
      <c r="A155" t="s">
        <v>222</v>
      </c>
      <c r="B155">
        <v>3</v>
      </c>
      <c r="C155">
        <v>19</v>
      </c>
      <c r="D155">
        <v>0</v>
      </c>
      <c r="E155">
        <v>6</v>
      </c>
      <c r="F155">
        <v>6</v>
      </c>
      <c r="G155">
        <v>0</v>
      </c>
      <c r="H155">
        <v>1</v>
      </c>
      <c r="I155">
        <v>2</v>
      </c>
    </row>
    <row r="156" spans="1:9" x14ac:dyDescent="0.25">
      <c r="A156" t="s">
        <v>223</v>
      </c>
      <c r="B156">
        <v>2</v>
      </c>
      <c r="C156">
        <v>19</v>
      </c>
      <c r="D156">
        <v>1</v>
      </c>
      <c r="E156">
        <v>11</v>
      </c>
      <c r="F156">
        <v>11</v>
      </c>
      <c r="G156">
        <v>0</v>
      </c>
      <c r="H156">
        <v>1</v>
      </c>
      <c r="I156">
        <v>2</v>
      </c>
    </row>
    <row r="157" spans="1:9" x14ac:dyDescent="0.25">
      <c r="A157" t="s">
        <v>224</v>
      </c>
      <c r="B157">
        <v>2</v>
      </c>
      <c r="C157">
        <v>20</v>
      </c>
      <c r="D157">
        <v>1</v>
      </c>
      <c r="E157">
        <v>19</v>
      </c>
      <c r="F157">
        <v>19</v>
      </c>
      <c r="G157">
        <v>2</v>
      </c>
      <c r="H157">
        <v>2</v>
      </c>
      <c r="I157">
        <v>2</v>
      </c>
    </row>
    <row r="158" spans="1:9" x14ac:dyDescent="0.25">
      <c r="A158" t="s">
        <v>225</v>
      </c>
      <c r="B158">
        <v>2</v>
      </c>
      <c r="C158">
        <v>20</v>
      </c>
      <c r="D158">
        <v>0</v>
      </c>
      <c r="E158">
        <v>9</v>
      </c>
      <c r="F158">
        <v>12</v>
      </c>
      <c r="G158">
        <v>8</v>
      </c>
      <c r="H158">
        <v>11</v>
      </c>
      <c r="I158">
        <v>2</v>
      </c>
    </row>
    <row r="159" spans="1:9" x14ac:dyDescent="0.25">
      <c r="A159" t="s">
        <v>226</v>
      </c>
      <c r="B159">
        <v>2</v>
      </c>
      <c r="C159">
        <v>20</v>
      </c>
      <c r="D159">
        <v>0</v>
      </c>
      <c r="E159">
        <v>10</v>
      </c>
      <c r="F159">
        <v>12</v>
      </c>
      <c r="G159">
        <v>16</v>
      </c>
      <c r="H159">
        <v>17</v>
      </c>
      <c r="I159">
        <v>2</v>
      </c>
    </row>
    <row r="160" spans="1:9" x14ac:dyDescent="0.25">
      <c r="A160" t="s">
        <v>227</v>
      </c>
      <c r="B160">
        <v>2</v>
      </c>
      <c r="C160">
        <v>20</v>
      </c>
      <c r="D160">
        <v>1</v>
      </c>
      <c r="E160">
        <v>39</v>
      </c>
      <c r="F160">
        <v>41</v>
      </c>
      <c r="G160">
        <v>8</v>
      </c>
      <c r="H160">
        <v>8</v>
      </c>
      <c r="I160">
        <v>2</v>
      </c>
    </row>
    <row r="161" spans="1:9" x14ac:dyDescent="0.25">
      <c r="A161" t="s">
        <v>228</v>
      </c>
      <c r="B161">
        <v>3</v>
      </c>
      <c r="C161">
        <v>19</v>
      </c>
      <c r="D161">
        <v>0</v>
      </c>
      <c r="E161">
        <v>5</v>
      </c>
      <c r="F161">
        <v>5</v>
      </c>
      <c r="G161">
        <v>4</v>
      </c>
      <c r="H161">
        <v>4</v>
      </c>
      <c r="I161">
        <v>2</v>
      </c>
    </row>
    <row r="162" spans="1:9" x14ac:dyDescent="0.25">
      <c r="A162" t="s">
        <v>229</v>
      </c>
      <c r="B162">
        <v>1</v>
      </c>
      <c r="C162">
        <v>20</v>
      </c>
      <c r="D162">
        <v>1</v>
      </c>
      <c r="E162">
        <v>2</v>
      </c>
      <c r="F162">
        <v>2</v>
      </c>
      <c r="G162">
        <v>5</v>
      </c>
      <c r="H162">
        <v>6</v>
      </c>
      <c r="I162">
        <v>2</v>
      </c>
    </row>
    <row r="163" spans="1:9" x14ac:dyDescent="0.25">
      <c r="A163" t="s">
        <v>230</v>
      </c>
      <c r="B163">
        <v>2</v>
      </c>
      <c r="C163">
        <v>20</v>
      </c>
      <c r="D163">
        <v>0</v>
      </c>
      <c r="E163">
        <v>0</v>
      </c>
      <c r="F163">
        <v>3</v>
      </c>
      <c r="G163">
        <v>5</v>
      </c>
      <c r="H163">
        <v>5</v>
      </c>
      <c r="I163">
        <v>2</v>
      </c>
    </row>
    <row r="164" spans="1:9" x14ac:dyDescent="0.25">
      <c r="A164" t="s">
        <v>231</v>
      </c>
      <c r="B164">
        <v>1</v>
      </c>
      <c r="C164">
        <v>20</v>
      </c>
      <c r="E164">
        <v>15</v>
      </c>
      <c r="F164">
        <v>15</v>
      </c>
      <c r="G164">
        <v>2</v>
      </c>
      <c r="H164">
        <v>4</v>
      </c>
      <c r="I164">
        <v>2</v>
      </c>
    </row>
    <row r="165" spans="1:9" x14ac:dyDescent="0.25">
      <c r="A165" t="s">
        <v>232</v>
      </c>
      <c r="B165">
        <v>1</v>
      </c>
      <c r="C165">
        <v>20</v>
      </c>
      <c r="D165">
        <v>1</v>
      </c>
      <c r="E165">
        <v>1</v>
      </c>
      <c r="F165">
        <v>2</v>
      </c>
      <c r="G165">
        <v>0</v>
      </c>
      <c r="H165">
        <v>0</v>
      </c>
      <c r="I165">
        <v>2</v>
      </c>
    </row>
    <row r="166" spans="1:9" x14ac:dyDescent="0.25">
      <c r="A166" t="s">
        <v>233</v>
      </c>
      <c r="B166">
        <v>3</v>
      </c>
      <c r="C166">
        <v>18</v>
      </c>
      <c r="D166">
        <v>0</v>
      </c>
      <c r="E166">
        <v>6</v>
      </c>
      <c r="F166">
        <v>6</v>
      </c>
      <c r="G166">
        <v>5</v>
      </c>
      <c r="H166">
        <v>5</v>
      </c>
      <c r="I166">
        <v>2</v>
      </c>
    </row>
    <row r="167" spans="1:9" x14ac:dyDescent="0.25">
      <c r="A167" t="s">
        <v>234</v>
      </c>
      <c r="B167">
        <v>3</v>
      </c>
      <c r="C167">
        <v>17</v>
      </c>
      <c r="D167">
        <v>0</v>
      </c>
      <c r="E167">
        <v>15</v>
      </c>
      <c r="F167">
        <v>15</v>
      </c>
      <c r="G167">
        <v>0</v>
      </c>
      <c r="H167">
        <v>0</v>
      </c>
      <c r="I167">
        <v>2</v>
      </c>
    </row>
    <row r="168" spans="1:9" x14ac:dyDescent="0.25">
      <c r="A168" t="s">
        <v>235</v>
      </c>
      <c r="B168">
        <v>2</v>
      </c>
      <c r="C168">
        <v>20</v>
      </c>
      <c r="E168">
        <v>0</v>
      </c>
      <c r="F168">
        <v>1</v>
      </c>
      <c r="G168">
        <v>0</v>
      </c>
      <c r="H168">
        <v>0</v>
      </c>
      <c r="I168">
        <v>2</v>
      </c>
    </row>
    <row r="169" spans="1:9" x14ac:dyDescent="0.25">
      <c r="A169" t="s">
        <v>236</v>
      </c>
      <c r="B169">
        <v>3</v>
      </c>
      <c r="C169">
        <v>20</v>
      </c>
      <c r="D169">
        <v>0</v>
      </c>
      <c r="E169">
        <v>6</v>
      </c>
      <c r="F169">
        <v>6</v>
      </c>
      <c r="G169">
        <v>4</v>
      </c>
      <c r="H169">
        <v>4</v>
      </c>
      <c r="I169">
        <v>2</v>
      </c>
    </row>
    <row r="170" spans="1:9" x14ac:dyDescent="0.25">
      <c r="A170" t="s">
        <v>237</v>
      </c>
      <c r="B170">
        <v>2</v>
      </c>
      <c r="C170">
        <v>20</v>
      </c>
      <c r="D170">
        <v>0</v>
      </c>
      <c r="E170">
        <v>26</v>
      </c>
      <c r="F170">
        <v>26</v>
      </c>
      <c r="G170">
        <v>4</v>
      </c>
      <c r="H170">
        <v>6</v>
      </c>
      <c r="I170">
        <v>2</v>
      </c>
    </row>
    <row r="171" spans="1:9" x14ac:dyDescent="0.25">
      <c r="A171" t="s">
        <v>238</v>
      </c>
      <c r="B171">
        <v>3</v>
      </c>
      <c r="C171">
        <v>19</v>
      </c>
      <c r="D171">
        <v>0</v>
      </c>
      <c r="E171">
        <v>2</v>
      </c>
      <c r="F171">
        <v>7</v>
      </c>
      <c r="G171">
        <v>0</v>
      </c>
      <c r="H171">
        <v>0</v>
      </c>
      <c r="I171">
        <v>2</v>
      </c>
    </row>
    <row r="172" spans="1:9" x14ac:dyDescent="0.25">
      <c r="A172" t="s">
        <v>239</v>
      </c>
      <c r="B172">
        <v>1</v>
      </c>
      <c r="C172">
        <v>20</v>
      </c>
      <c r="D172">
        <v>1</v>
      </c>
      <c r="E172">
        <v>10</v>
      </c>
      <c r="F172">
        <v>11</v>
      </c>
      <c r="G172">
        <v>1</v>
      </c>
      <c r="H172">
        <v>2</v>
      </c>
      <c r="I172">
        <v>2</v>
      </c>
    </row>
    <row r="173" spans="1:9" x14ac:dyDescent="0.25">
      <c r="A173" t="s">
        <v>240</v>
      </c>
      <c r="B173">
        <v>3</v>
      </c>
      <c r="C173">
        <v>20</v>
      </c>
      <c r="D173">
        <v>0</v>
      </c>
      <c r="E173">
        <v>1</v>
      </c>
      <c r="F173">
        <v>2</v>
      </c>
      <c r="G173">
        <v>4</v>
      </c>
      <c r="H173">
        <v>4</v>
      </c>
      <c r="I173">
        <v>2</v>
      </c>
    </row>
    <row r="174" spans="1:9" x14ac:dyDescent="0.25">
      <c r="A174" t="s">
        <v>241</v>
      </c>
      <c r="B174">
        <v>1</v>
      </c>
      <c r="C174">
        <v>20</v>
      </c>
      <c r="D174">
        <v>0</v>
      </c>
      <c r="E174">
        <v>8</v>
      </c>
      <c r="F174">
        <v>11</v>
      </c>
      <c r="G174">
        <v>8</v>
      </c>
      <c r="H174">
        <v>10</v>
      </c>
      <c r="I174">
        <v>2</v>
      </c>
    </row>
    <row r="175" spans="1:9" x14ac:dyDescent="0.25">
      <c r="A175" t="s">
        <v>242</v>
      </c>
      <c r="B175">
        <v>2</v>
      </c>
      <c r="C175">
        <v>20</v>
      </c>
      <c r="D175">
        <v>1</v>
      </c>
      <c r="E175">
        <v>19</v>
      </c>
      <c r="F175">
        <v>19</v>
      </c>
      <c r="G175">
        <v>3</v>
      </c>
      <c r="H175">
        <v>3</v>
      </c>
      <c r="I175">
        <v>2</v>
      </c>
    </row>
    <row r="176" spans="1:9" x14ac:dyDescent="0.25">
      <c r="A176" t="s">
        <v>243</v>
      </c>
      <c r="B176">
        <v>1</v>
      </c>
      <c r="C176">
        <v>20</v>
      </c>
      <c r="D176">
        <v>0</v>
      </c>
      <c r="E176">
        <v>10</v>
      </c>
      <c r="F176">
        <v>10</v>
      </c>
      <c r="G176">
        <v>4</v>
      </c>
      <c r="H176">
        <v>4</v>
      </c>
      <c r="I176">
        <v>2</v>
      </c>
    </row>
    <row r="177" spans="1:9" x14ac:dyDescent="0.25">
      <c r="A177" t="s">
        <v>244</v>
      </c>
      <c r="B177">
        <v>3</v>
      </c>
      <c r="C177">
        <v>20</v>
      </c>
      <c r="D177">
        <v>1</v>
      </c>
      <c r="E177">
        <v>25</v>
      </c>
      <c r="F177">
        <v>25</v>
      </c>
      <c r="G177">
        <v>4</v>
      </c>
      <c r="H177">
        <v>4</v>
      </c>
      <c r="I177">
        <v>2</v>
      </c>
    </row>
    <row r="178" spans="1:9" x14ac:dyDescent="0.25">
      <c r="A178" t="s">
        <v>245</v>
      </c>
      <c r="B178">
        <v>2</v>
      </c>
      <c r="C178">
        <v>20</v>
      </c>
      <c r="D178">
        <v>0</v>
      </c>
      <c r="E178">
        <v>19</v>
      </c>
      <c r="F178">
        <v>19</v>
      </c>
      <c r="G178">
        <v>3</v>
      </c>
      <c r="H178">
        <v>3</v>
      </c>
      <c r="I178">
        <v>2</v>
      </c>
    </row>
    <row r="179" spans="1:9" x14ac:dyDescent="0.25">
      <c r="A179" t="s">
        <v>246</v>
      </c>
      <c r="B179">
        <v>3</v>
      </c>
      <c r="C179">
        <v>13</v>
      </c>
      <c r="D179">
        <v>0</v>
      </c>
      <c r="E179">
        <v>1</v>
      </c>
      <c r="F179">
        <v>1</v>
      </c>
      <c r="G179">
        <v>0</v>
      </c>
      <c r="H179">
        <v>0</v>
      </c>
      <c r="I179">
        <v>2</v>
      </c>
    </row>
    <row r="180" spans="1:9" x14ac:dyDescent="0.25">
      <c r="A180" t="s">
        <v>247</v>
      </c>
      <c r="B180">
        <v>1</v>
      </c>
      <c r="C180">
        <v>20</v>
      </c>
      <c r="D180">
        <v>1</v>
      </c>
      <c r="E180">
        <v>13</v>
      </c>
      <c r="F180">
        <v>14</v>
      </c>
      <c r="G180">
        <v>2</v>
      </c>
      <c r="H180">
        <v>2</v>
      </c>
      <c r="I180">
        <v>2</v>
      </c>
    </row>
    <row r="181" spans="1:9" x14ac:dyDescent="0.25">
      <c r="A181" t="s">
        <v>248</v>
      </c>
      <c r="B181">
        <v>1</v>
      </c>
      <c r="C181">
        <v>20</v>
      </c>
      <c r="D181">
        <v>1</v>
      </c>
      <c r="E181">
        <v>15</v>
      </c>
      <c r="F181">
        <v>15</v>
      </c>
      <c r="G181">
        <v>2</v>
      </c>
      <c r="H181">
        <v>2</v>
      </c>
      <c r="I181">
        <v>2</v>
      </c>
    </row>
    <row r="182" spans="1:9" x14ac:dyDescent="0.25">
      <c r="A182" t="s">
        <v>249</v>
      </c>
      <c r="B182">
        <v>2</v>
      </c>
      <c r="C182">
        <v>20</v>
      </c>
      <c r="D182">
        <v>1</v>
      </c>
      <c r="E182">
        <v>17</v>
      </c>
      <c r="F182">
        <v>17</v>
      </c>
      <c r="G182">
        <v>5</v>
      </c>
      <c r="H182">
        <v>5</v>
      </c>
      <c r="I182">
        <v>2</v>
      </c>
    </row>
    <row r="183" spans="1:9" x14ac:dyDescent="0.25">
      <c r="A183" t="s">
        <v>250</v>
      </c>
      <c r="B183">
        <v>1</v>
      </c>
      <c r="C183">
        <v>20</v>
      </c>
      <c r="D183">
        <v>1</v>
      </c>
      <c r="E183">
        <v>37</v>
      </c>
      <c r="F183">
        <v>37</v>
      </c>
      <c r="G183">
        <v>3</v>
      </c>
      <c r="H183">
        <v>3</v>
      </c>
      <c r="I183">
        <v>2</v>
      </c>
    </row>
    <row r="184" spans="1:9" x14ac:dyDescent="0.25">
      <c r="A184" t="s">
        <v>251</v>
      </c>
      <c r="B184">
        <v>1</v>
      </c>
      <c r="C184">
        <v>19</v>
      </c>
      <c r="D184">
        <v>1</v>
      </c>
      <c r="E184">
        <v>20</v>
      </c>
      <c r="F184">
        <v>22</v>
      </c>
      <c r="G184">
        <v>2</v>
      </c>
      <c r="H184">
        <v>4</v>
      </c>
      <c r="I184">
        <v>2</v>
      </c>
    </row>
    <row r="185" spans="1:9" x14ac:dyDescent="0.25">
      <c r="A185" t="s">
        <v>252</v>
      </c>
      <c r="B185">
        <v>1</v>
      </c>
      <c r="C185">
        <v>20</v>
      </c>
      <c r="D185">
        <v>1</v>
      </c>
      <c r="E185">
        <v>17</v>
      </c>
      <c r="F185">
        <v>18</v>
      </c>
      <c r="G185">
        <v>3</v>
      </c>
      <c r="H185">
        <v>3</v>
      </c>
      <c r="I185">
        <v>2</v>
      </c>
    </row>
    <row r="186" spans="1:9" x14ac:dyDescent="0.25">
      <c r="A186" t="s">
        <v>253</v>
      </c>
      <c r="B186">
        <v>3</v>
      </c>
      <c r="C186">
        <v>19</v>
      </c>
      <c r="D186">
        <v>0</v>
      </c>
      <c r="E186">
        <v>0</v>
      </c>
      <c r="F186">
        <v>1</v>
      </c>
      <c r="G186">
        <v>1</v>
      </c>
      <c r="H186">
        <v>1</v>
      </c>
      <c r="I186">
        <v>2</v>
      </c>
    </row>
    <row r="187" spans="1:9" x14ac:dyDescent="0.25">
      <c r="A187" t="s">
        <v>254</v>
      </c>
      <c r="B187">
        <v>2</v>
      </c>
      <c r="C187">
        <v>19</v>
      </c>
      <c r="D187">
        <v>0</v>
      </c>
      <c r="E187">
        <v>1</v>
      </c>
      <c r="F187">
        <v>2</v>
      </c>
      <c r="G187">
        <v>1</v>
      </c>
      <c r="H187">
        <v>3</v>
      </c>
      <c r="I187">
        <v>2</v>
      </c>
    </row>
    <row r="188" spans="1:9" x14ac:dyDescent="0.25">
      <c r="A188" t="s">
        <v>255</v>
      </c>
      <c r="B188">
        <v>2</v>
      </c>
      <c r="C188">
        <v>20</v>
      </c>
      <c r="D188">
        <v>0</v>
      </c>
      <c r="E188">
        <v>5</v>
      </c>
      <c r="F188">
        <v>5</v>
      </c>
      <c r="G188">
        <v>1</v>
      </c>
      <c r="H188">
        <v>2</v>
      </c>
      <c r="I188">
        <v>2</v>
      </c>
    </row>
    <row r="189" spans="1:9" x14ac:dyDescent="0.25">
      <c r="A189" t="s">
        <v>256</v>
      </c>
      <c r="B189">
        <v>3</v>
      </c>
      <c r="C189">
        <v>20</v>
      </c>
      <c r="D189">
        <v>1</v>
      </c>
      <c r="E189">
        <v>14</v>
      </c>
      <c r="F189">
        <v>14</v>
      </c>
      <c r="G189">
        <v>4</v>
      </c>
      <c r="H189">
        <v>4</v>
      </c>
      <c r="I189">
        <v>2</v>
      </c>
    </row>
    <row r="190" spans="1:9" x14ac:dyDescent="0.25">
      <c r="A190" t="s">
        <v>257</v>
      </c>
      <c r="B190">
        <v>1</v>
      </c>
      <c r="C190">
        <v>20</v>
      </c>
      <c r="D190">
        <v>0</v>
      </c>
      <c r="E190">
        <v>10</v>
      </c>
      <c r="F190">
        <v>10</v>
      </c>
      <c r="G190">
        <v>0</v>
      </c>
      <c r="H190">
        <v>1</v>
      </c>
      <c r="I190">
        <v>2</v>
      </c>
    </row>
    <row r="191" spans="1:9" x14ac:dyDescent="0.25">
      <c r="A191" t="s">
        <v>258</v>
      </c>
      <c r="B191">
        <v>3</v>
      </c>
      <c r="C191">
        <v>19</v>
      </c>
      <c r="D191">
        <v>0</v>
      </c>
      <c r="E191">
        <v>21</v>
      </c>
      <c r="F191">
        <v>22</v>
      </c>
      <c r="G191">
        <v>4</v>
      </c>
      <c r="H191">
        <v>6</v>
      </c>
      <c r="I191">
        <v>2</v>
      </c>
    </row>
    <row r="192" spans="1:9" x14ac:dyDescent="0.25">
      <c r="A192" t="s">
        <v>259</v>
      </c>
      <c r="B192">
        <v>3</v>
      </c>
      <c r="C192">
        <v>19</v>
      </c>
      <c r="D192">
        <v>0</v>
      </c>
      <c r="E192">
        <v>1</v>
      </c>
      <c r="F192">
        <v>2</v>
      </c>
      <c r="G192">
        <v>2</v>
      </c>
      <c r="H192">
        <v>3</v>
      </c>
      <c r="I192">
        <v>2</v>
      </c>
    </row>
    <row r="193" spans="1:9" x14ac:dyDescent="0.25">
      <c r="A193" t="s">
        <v>260</v>
      </c>
      <c r="B193">
        <v>1</v>
      </c>
      <c r="C193">
        <v>20</v>
      </c>
      <c r="D193">
        <v>1</v>
      </c>
      <c r="E193">
        <v>6</v>
      </c>
      <c r="F193">
        <v>6</v>
      </c>
      <c r="G193">
        <v>1</v>
      </c>
      <c r="H193">
        <v>1</v>
      </c>
      <c r="I193">
        <v>2</v>
      </c>
    </row>
    <row r="194" spans="1:9" x14ac:dyDescent="0.25">
      <c r="A194" t="s">
        <v>261</v>
      </c>
      <c r="B194">
        <v>2</v>
      </c>
      <c r="C194">
        <v>20</v>
      </c>
      <c r="D194">
        <v>1</v>
      </c>
      <c r="E194">
        <v>29</v>
      </c>
      <c r="F194">
        <v>29</v>
      </c>
      <c r="G194">
        <v>8</v>
      </c>
      <c r="H194">
        <v>11</v>
      </c>
      <c r="I194">
        <v>2</v>
      </c>
    </row>
    <row r="195" spans="1:9" x14ac:dyDescent="0.25">
      <c r="A195" t="s">
        <v>262</v>
      </c>
      <c r="B195">
        <v>2</v>
      </c>
      <c r="C195">
        <v>20</v>
      </c>
      <c r="D195">
        <v>0</v>
      </c>
      <c r="E195">
        <v>9</v>
      </c>
      <c r="F195">
        <v>9</v>
      </c>
      <c r="G195">
        <v>2</v>
      </c>
      <c r="H195">
        <v>2</v>
      </c>
      <c r="I195">
        <v>2</v>
      </c>
    </row>
    <row r="196" spans="1:9" x14ac:dyDescent="0.25">
      <c r="A196" t="s">
        <v>263</v>
      </c>
      <c r="B196">
        <v>3</v>
      </c>
      <c r="C196">
        <v>20</v>
      </c>
      <c r="D196">
        <v>0</v>
      </c>
      <c r="E196">
        <v>9</v>
      </c>
      <c r="F196">
        <v>11</v>
      </c>
      <c r="G196">
        <v>1</v>
      </c>
      <c r="H196">
        <v>1</v>
      </c>
      <c r="I196">
        <v>2</v>
      </c>
    </row>
    <row r="197" spans="1:9" x14ac:dyDescent="0.25">
      <c r="A197" t="s">
        <v>264</v>
      </c>
      <c r="B197">
        <v>3</v>
      </c>
      <c r="C197">
        <v>13</v>
      </c>
      <c r="D197">
        <v>1</v>
      </c>
      <c r="E197">
        <v>4</v>
      </c>
      <c r="F197">
        <v>4</v>
      </c>
      <c r="G197">
        <v>2</v>
      </c>
      <c r="H197">
        <v>2</v>
      </c>
      <c r="I197">
        <v>2</v>
      </c>
    </row>
    <row r="198" spans="1:9" x14ac:dyDescent="0.25">
      <c r="A198" t="s">
        <v>265</v>
      </c>
      <c r="B198">
        <v>1</v>
      </c>
      <c r="C198">
        <v>20</v>
      </c>
      <c r="D198">
        <v>0</v>
      </c>
      <c r="E198">
        <v>1</v>
      </c>
      <c r="F198">
        <v>1</v>
      </c>
      <c r="G198">
        <v>2</v>
      </c>
      <c r="H198">
        <v>3</v>
      </c>
      <c r="I198">
        <v>2</v>
      </c>
    </row>
    <row r="199" spans="1:9" x14ac:dyDescent="0.25">
      <c r="A199" t="s">
        <v>266</v>
      </c>
      <c r="B199">
        <v>1</v>
      </c>
      <c r="C199">
        <v>20</v>
      </c>
      <c r="D199">
        <v>1</v>
      </c>
      <c r="E199">
        <v>19</v>
      </c>
      <c r="F199">
        <v>19</v>
      </c>
      <c r="G199">
        <v>3</v>
      </c>
      <c r="H199">
        <v>4</v>
      </c>
      <c r="I199">
        <v>2</v>
      </c>
    </row>
    <row r="200" spans="1:9" x14ac:dyDescent="0.25">
      <c r="A200" t="s">
        <v>267</v>
      </c>
      <c r="B200">
        <v>2</v>
      </c>
      <c r="C200">
        <v>19</v>
      </c>
      <c r="D200">
        <v>0</v>
      </c>
      <c r="E200">
        <v>5</v>
      </c>
      <c r="F200">
        <v>5</v>
      </c>
      <c r="G200">
        <v>2</v>
      </c>
      <c r="H200">
        <v>2</v>
      </c>
      <c r="I200">
        <v>2</v>
      </c>
    </row>
    <row r="201" spans="1:9" x14ac:dyDescent="0.25">
      <c r="A201" t="s">
        <v>268</v>
      </c>
      <c r="B201">
        <v>1</v>
      </c>
      <c r="C201">
        <v>20</v>
      </c>
      <c r="D201">
        <v>0</v>
      </c>
      <c r="E201">
        <v>3</v>
      </c>
      <c r="F201">
        <v>3</v>
      </c>
      <c r="G201">
        <v>2</v>
      </c>
      <c r="H201">
        <v>2</v>
      </c>
      <c r="I201">
        <v>2</v>
      </c>
    </row>
    <row r="202" spans="1:9" x14ac:dyDescent="0.25">
      <c r="A202" t="s">
        <v>269</v>
      </c>
      <c r="B202">
        <v>2</v>
      </c>
      <c r="C202">
        <v>20</v>
      </c>
      <c r="D202">
        <v>1</v>
      </c>
      <c r="E202">
        <v>14</v>
      </c>
      <c r="F202">
        <v>15</v>
      </c>
      <c r="G202">
        <v>0</v>
      </c>
      <c r="H202">
        <v>2</v>
      </c>
      <c r="I202">
        <v>2</v>
      </c>
    </row>
    <row r="203" spans="1:9" x14ac:dyDescent="0.25">
      <c r="A203" t="s">
        <v>270</v>
      </c>
      <c r="B203">
        <v>2</v>
      </c>
      <c r="C203">
        <v>20</v>
      </c>
      <c r="D203">
        <v>0</v>
      </c>
      <c r="E203">
        <v>10</v>
      </c>
      <c r="F203">
        <v>11</v>
      </c>
      <c r="G203">
        <v>1</v>
      </c>
      <c r="H203">
        <v>2</v>
      </c>
      <c r="I203">
        <v>2</v>
      </c>
    </row>
    <row r="204" spans="1:9" x14ac:dyDescent="0.25">
      <c r="A204" t="s">
        <v>271</v>
      </c>
      <c r="B204">
        <v>3</v>
      </c>
      <c r="C204">
        <v>19</v>
      </c>
      <c r="D204">
        <v>1</v>
      </c>
      <c r="E204">
        <v>3</v>
      </c>
      <c r="F204">
        <v>4</v>
      </c>
      <c r="G204">
        <v>3</v>
      </c>
      <c r="H204">
        <v>3</v>
      </c>
      <c r="I204">
        <v>2</v>
      </c>
    </row>
    <row r="205" spans="1:9" x14ac:dyDescent="0.25">
      <c r="A205" t="s">
        <v>272</v>
      </c>
      <c r="B205">
        <v>1</v>
      </c>
      <c r="C205">
        <v>20</v>
      </c>
      <c r="D205">
        <v>1</v>
      </c>
      <c r="E205">
        <v>26</v>
      </c>
      <c r="F205">
        <v>27</v>
      </c>
      <c r="G205">
        <v>4</v>
      </c>
      <c r="H205">
        <v>4</v>
      </c>
      <c r="I205">
        <v>2</v>
      </c>
    </row>
    <row r="206" spans="1:9" x14ac:dyDescent="0.25">
      <c r="A206" t="s">
        <v>273</v>
      </c>
      <c r="B206">
        <v>1</v>
      </c>
      <c r="C206">
        <v>20</v>
      </c>
      <c r="D206">
        <v>0</v>
      </c>
      <c r="E206">
        <v>21</v>
      </c>
      <c r="F206">
        <v>21</v>
      </c>
      <c r="G206">
        <v>2</v>
      </c>
      <c r="H206">
        <v>3</v>
      </c>
      <c r="I206">
        <v>2</v>
      </c>
    </row>
    <row r="207" spans="1:9" x14ac:dyDescent="0.25">
      <c r="A207" t="s">
        <v>274</v>
      </c>
      <c r="B207">
        <v>1</v>
      </c>
      <c r="C207">
        <v>20</v>
      </c>
      <c r="D207">
        <v>1</v>
      </c>
      <c r="E207">
        <v>13</v>
      </c>
      <c r="F207">
        <v>14</v>
      </c>
      <c r="G207">
        <v>1</v>
      </c>
      <c r="H207">
        <v>1</v>
      </c>
      <c r="I207">
        <v>2</v>
      </c>
    </row>
    <row r="208" spans="1:9" x14ac:dyDescent="0.25">
      <c r="A208" t="s">
        <v>275</v>
      </c>
      <c r="B208">
        <v>2</v>
      </c>
      <c r="C208">
        <v>20</v>
      </c>
      <c r="D208">
        <v>1</v>
      </c>
      <c r="E208">
        <v>18</v>
      </c>
      <c r="F208">
        <v>19</v>
      </c>
      <c r="G208">
        <v>4</v>
      </c>
      <c r="H208">
        <v>4</v>
      </c>
      <c r="I208">
        <v>2</v>
      </c>
    </row>
    <row r="209" spans="1:9" x14ac:dyDescent="0.25">
      <c r="A209" t="s">
        <v>276</v>
      </c>
      <c r="B209">
        <v>3</v>
      </c>
      <c r="C209">
        <v>18</v>
      </c>
      <c r="D209">
        <v>1</v>
      </c>
      <c r="E209">
        <v>20</v>
      </c>
      <c r="F209">
        <v>21</v>
      </c>
      <c r="G209">
        <v>4</v>
      </c>
      <c r="H209">
        <v>4</v>
      </c>
      <c r="I209">
        <v>2</v>
      </c>
    </row>
    <row r="210" spans="1:9" x14ac:dyDescent="0.25">
      <c r="A210" t="s">
        <v>277</v>
      </c>
      <c r="B210">
        <v>2</v>
      </c>
      <c r="C210">
        <v>20</v>
      </c>
      <c r="D210">
        <v>0</v>
      </c>
      <c r="E210">
        <v>3</v>
      </c>
      <c r="F210">
        <v>3</v>
      </c>
      <c r="G210">
        <v>3</v>
      </c>
      <c r="H210">
        <v>3</v>
      </c>
      <c r="I210">
        <v>2</v>
      </c>
    </row>
    <row r="211" spans="1:9" x14ac:dyDescent="0.25">
      <c r="A211" t="s">
        <v>278</v>
      </c>
      <c r="B211">
        <v>3</v>
      </c>
      <c r="C211">
        <v>20</v>
      </c>
      <c r="D211">
        <v>0</v>
      </c>
      <c r="E211">
        <v>1</v>
      </c>
      <c r="F211">
        <v>1</v>
      </c>
      <c r="G211">
        <v>3</v>
      </c>
      <c r="H211">
        <v>4</v>
      </c>
      <c r="I211">
        <v>2</v>
      </c>
    </row>
    <row r="212" spans="1:9" x14ac:dyDescent="0.25">
      <c r="A212" t="s">
        <v>279</v>
      </c>
      <c r="B212">
        <v>3</v>
      </c>
      <c r="C212">
        <v>20</v>
      </c>
      <c r="D212">
        <v>0</v>
      </c>
      <c r="E212">
        <v>20</v>
      </c>
      <c r="F212">
        <v>21</v>
      </c>
      <c r="G212">
        <v>6</v>
      </c>
      <c r="H212">
        <v>6</v>
      </c>
      <c r="I212">
        <v>2</v>
      </c>
    </row>
    <row r="213" spans="1:9" x14ac:dyDescent="0.25">
      <c r="A213" t="s">
        <v>280</v>
      </c>
      <c r="B213">
        <v>3</v>
      </c>
      <c r="C213">
        <v>20</v>
      </c>
      <c r="D213">
        <v>0</v>
      </c>
      <c r="E213">
        <v>5</v>
      </c>
      <c r="F213">
        <v>6</v>
      </c>
      <c r="G213">
        <v>3</v>
      </c>
      <c r="H213">
        <v>4</v>
      </c>
      <c r="I213">
        <v>2</v>
      </c>
    </row>
    <row r="214" spans="1:9" x14ac:dyDescent="0.25">
      <c r="A214" t="s">
        <v>281</v>
      </c>
      <c r="B214">
        <v>2</v>
      </c>
      <c r="C214">
        <v>20</v>
      </c>
      <c r="D214">
        <v>0</v>
      </c>
      <c r="E214">
        <v>3</v>
      </c>
      <c r="F214">
        <v>3</v>
      </c>
      <c r="G214">
        <v>2</v>
      </c>
      <c r="H214">
        <v>2</v>
      </c>
      <c r="I214">
        <v>2</v>
      </c>
    </row>
    <row r="215" spans="1:9" x14ac:dyDescent="0.25">
      <c r="A215" t="s">
        <v>282</v>
      </c>
      <c r="B215">
        <v>3</v>
      </c>
      <c r="C215">
        <v>20</v>
      </c>
      <c r="D215">
        <v>0</v>
      </c>
      <c r="E215">
        <v>23</v>
      </c>
      <c r="F215">
        <v>23</v>
      </c>
      <c r="G215">
        <v>9</v>
      </c>
      <c r="H215">
        <v>9</v>
      </c>
      <c r="I215">
        <v>2</v>
      </c>
    </row>
    <row r="216" spans="1:9" x14ac:dyDescent="0.25">
      <c r="A216" t="s">
        <v>283</v>
      </c>
      <c r="B216">
        <v>3</v>
      </c>
      <c r="C216">
        <v>19</v>
      </c>
      <c r="D216">
        <v>0</v>
      </c>
      <c r="E216">
        <v>12</v>
      </c>
      <c r="F216">
        <v>12</v>
      </c>
      <c r="G216">
        <v>7</v>
      </c>
      <c r="H216">
        <v>7</v>
      </c>
      <c r="I216">
        <v>2</v>
      </c>
    </row>
    <row r="217" spans="1:9" x14ac:dyDescent="0.25">
      <c r="A217" t="s">
        <v>284</v>
      </c>
      <c r="B217">
        <v>1</v>
      </c>
      <c r="C217">
        <v>20</v>
      </c>
      <c r="D217">
        <v>0</v>
      </c>
      <c r="E217">
        <v>1</v>
      </c>
      <c r="F217">
        <v>2</v>
      </c>
      <c r="G217">
        <v>2</v>
      </c>
      <c r="H217">
        <v>2</v>
      </c>
      <c r="I217">
        <v>2</v>
      </c>
    </row>
    <row r="218" spans="1:9" x14ac:dyDescent="0.25">
      <c r="A218" t="s">
        <v>285</v>
      </c>
      <c r="B218">
        <v>2</v>
      </c>
      <c r="C218">
        <v>20</v>
      </c>
      <c r="D218">
        <v>1</v>
      </c>
      <c r="E218">
        <v>14</v>
      </c>
      <c r="F218">
        <v>14</v>
      </c>
      <c r="G218">
        <v>3</v>
      </c>
      <c r="H218">
        <v>3</v>
      </c>
      <c r="I218">
        <v>2</v>
      </c>
    </row>
    <row r="219" spans="1:9" x14ac:dyDescent="0.25">
      <c r="A219" t="s">
        <v>286</v>
      </c>
      <c r="B219">
        <v>3</v>
      </c>
      <c r="C219">
        <v>19</v>
      </c>
      <c r="D219">
        <v>0</v>
      </c>
      <c r="E219">
        <v>4</v>
      </c>
      <c r="F219">
        <v>4</v>
      </c>
      <c r="G219">
        <v>4</v>
      </c>
      <c r="H219">
        <v>4</v>
      </c>
      <c r="I219">
        <v>2</v>
      </c>
    </row>
    <row r="220" spans="1:9" x14ac:dyDescent="0.25">
      <c r="A220" t="s">
        <v>287</v>
      </c>
      <c r="B220">
        <v>2</v>
      </c>
      <c r="C220">
        <v>15</v>
      </c>
      <c r="D220">
        <v>0</v>
      </c>
      <c r="E220">
        <v>2</v>
      </c>
      <c r="F220">
        <v>3</v>
      </c>
      <c r="G220">
        <v>0</v>
      </c>
      <c r="H220">
        <v>2</v>
      </c>
      <c r="I220">
        <v>2</v>
      </c>
    </row>
    <row r="221" spans="1:9" x14ac:dyDescent="0.25">
      <c r="A221" t="s">
        <v>288</v>
      </c>
      <c r="B221">
        <v>1</v>
      </c>
      <c r="C221">
        <v>20</v>
      </c>
      <c r="E221">
        <v>13</v>
      </c>
      <c r="F221">
        <v>13</v>
      </c>
      <c r="G221">
        <v>0</v>
      </c>
      <c r="H221">
        <v>3</v>
      </c>
      <c r="I221">
        <v>2</v>
      </c>
    </row>
    <row r="222" spans="1:9" x14ac:dyDescent="0.25">
      <c r="A222" t="s">
        <v>289</v>
      </c>
      <c r="B222">
        <v>1</v>
      </c>
      <c r="C222">
        <v>19</v>
      </c>
      <c r="D222">
        <v>0</v>
      </c>
      <c r="E222">
        <v>3</v>
      </c>
      <c r="F222">
        <v>6</v>
      </c>
      <c r="G222">
        <v>1</v>
      </c>
      <c r="H222">
        <v>3</v>
      </c>
      <c r="I222">
        <v>2</v>
      </c>
    </row>
    <row r="223" spans="1:9" x14ac:dyDescent="0.25">
      <c r="A223" t="s">
        <v>290</v>
      </c>
      <c r="B223">
        <v>3</v>
      </c>
      <c r="C223">
        <v>20</v>
      </c>
      <c r="D223">
        <v>1</v>
      </c>
      <c r="E223">
        <v>7</v>
      </c>
      <c r="F223">
        <v>7</v>
      </c>
      <c r="G223">
        <v>2</v>
      </c>
      <c r="H223">
        <v>2</v>
      </c>
      <c r="I223">
        <v>2</v>
      </c>
    </row>
    <row r="224" spans="1:9" x14ac:dyDescent="0.25">
      <c r="A224" t="s">
        <v>291</v>
      </c>
      <c r="B224">
        <v>3</v>
      </c>
      <c r="C224">
        <v>19</v>
      </c>
      <c r="D224">
        <v>0</v>
      </c>
      <c r="E224">
        <v>1</v>
      </c>
      <c r="F224">
        <v>1</v>
      </c>
      <c r="G224">
        <v>1</v>
      </c>
      <c r="H224">
        <v>1</v>
      </c>
      <c r="I224">
        <v>2</v>
      </c>
    </row>
    <row r="225" spans="1:9" x14ac:dyDescent="0.25">
      <c r="A225" t="s">
        <v>292</v>
      </c>
      <c r="B225">
        <v>2</v>
      </c>
      <c r="C225">
        <v>20</v>
      </c>
      <c r="D225">
        <v>0</v>
      </c>
      <c r="E225">
        <v>4</v>
      </c>
      <c r="F225">
        <v>5</v>
      </c>
      <c r="G225">
        <v>5</v>
      </c>
      <c r="H225">
        <v>6</v>
      </c>
      <c r="I225">
        <v>2</v>
      </c>
    </row>
    <row r="226" spans="1:9" x14ac:dyDescent="0.25">
      <c r="A226" t="s">
        <v>293</v>
      </c>
      <c r="B226">
        <v>3</v>
      </c>
      <c r="C226">
        <v>19</v>
      </c>
      <c r="D226">
        <v>1</v>
      </c>
      <c r="E226">
        <v>14</v>
      </c>
      <c r="F226">
        <v>14</v>
      </c>
      <c r="G226">
        <v>4</v>
      </c>
      <c r="H226">
        <v>4</v>
      </c>
      <c r="I226">
        <v>2</v>
      </c>
    </row>
    <row r="227" spans="1:9" x14ac:dyDescent="0.25">
      <c r="A227" t="s">
        <v>294</v>
      </c>
      <c r="B227">
        <v>1</v>
      </c>
      <c r="C227">
        <v>20</v>
      </c>
      <c r="D227">
        <v>0</v>
      </c>
      <c r="E227">
        <v>3</v>
      </c>
      <c r="F227">
        <v>3</v>
      </c>
      <c r="G227">
        <v>4</v>
      </c>
      <c r="H227">
        <v>5</v>
      </c>
      <c r="I227">
        <v>2</v>
      </c>
    </row>
    <row r="228" spans="1:9" x14ac:dyDescent="0.25">
      <c r="A228" t="s">
        <v>295</v>
      </c>
      <c r="B228">
        <v>3</v>
      </c>
      <c r="C228">
        <v>20</v>
      </c>
      <c r="D228">
        <v>0</v>
      </c>
      <c r="E228">
        <v>8</v>
      </c>
      <c r="F228">
        <v>10</v>
      </c>
      <c r="G228">
        <v>1</v>
      </c>
      <c r="H228">
        <v>2</v>
      </c>
      <c r="I228">
        <v>2</v>
      </c>
    </row>
    <row r="229" spans="1:9" x14ac:dyDescent="0.25">
      <c r="A229" t="s">
        <v>296</v>
      </c>
      <c r="B229">
        <v>1</v>
      </c>
      <c r="C229">
        <v>0</v>
      </c>
      <c r="E229">
        <v>9</v>
      </c>
      <c r="F229">
        <v>10</v>
      </c>
      <c r="G229">
        <v>2</v>
      </c>
      <c r="H229">
        <v>4</v>
      </c>
      <c r="I229">
        <v>2</v>
      </c>
    </row>
    <row r="230" spans="1:9" x14ac:dyDescent="0.25">
      <c r="A230" t="s">
        <v>297</v>
      </c>
      <c r="B230">
        <v>2</v>
      </c>
      <c r="C230">
        <v>20</v>
      </c>
      <c r="D230">
        <v>0</v>
      </c>
      <c r="E230">
        <v>17</v>
      </c>
      <c r="F230">
        <v>17</v>
      </c>
      <c r="G230">
        <v>6</v>
      </c>
      <c r="H230">
        <v>6</v>
      </c>
      <c r="I230">
        <v>2</v>
      </c>
    </row>
    <row r="231" spans="1:9" x14ac:dyDescent="0.25">
      <c r="A231" t="s">
        <v>298</v>
      </c>
      <c r="B231">
        <v>2</v>
      </c>
      <c r="C231">
        <v>20</v>
      </c>
      <c r="D231">
        <v>1</v>
      </c>
      <c r="E231">
        <v>23</v>
      </c>
      <c r="F231">
        <v>23</v>
      </c>
      <c r="G231">
        <v>7</v>
      </c>
      <c r="H231">
        <v>7</v>
      </c>
      <c r="I231">
        <v>2</v>
      </c>
    </row>
    <row r="232" spans="1:9" x14ac:dyDescent="0.25">
      <c r="A232" t="s">
        <v>299</v>
      </c>
      <c r="B232">
        <v>1</v>
      </c>
      <c r="C232">
        <v>20</v>
      </c>
      <c r="D232">
        <v>1</v>
      </c>
      <c r="E232">
        <v>13</v>
      </c>
      <c r="F232">
        <v>13</v>
      </c>
      <c r="G232">
        <v>3</v>
      </c>
      <c r="H232">
        <v>3</v>
      </c>
      <c r="I232">
        <v>2</v>
      </c>
    </row>
    <row r="233" spans="1:9" x14ac:dyDescent="0.25">
      <c r="A233" t="s">
        <v>300</v>
      </c>
      <c r="B233">
        <v>1</v>
      </c>
      <c r="C233">
        <v>20</v>
      </c>
      <c r="D233">
        <v>0</v>
      </c>
      <c r="E233">
        <v>3</v>
      </c>
      <c r="F233">
        <v>4</v>
      </c>
      <c r="G233">
        <v>2</v>
      </c>
      <c r="H233">
        <v>4</v>
      </c>
      <c r="I233">
        <v>2</v>
      </c>
    </row>
    <row r="234" spans="1:9" x14ac:dyDescent="0.25">
      <c r="A234" t="s">
        <v>301</v>
      </c>
      <c r="B234">
        <v>2</v>
      </c>
      <c r="C234">
        <v>20</v>
      </c>
      <c r="D234">
        <v>1</v>
      </c>
      <c r="E234">
        <v>11</v>
      </c>
      <c r="F234">
        <v>11</v>
      </c>
      <c r="G234">
        <v>2</v>
      </c>
      <c r="H234">
        <v>3</v>
      </c>
      <c r="I234">
        <v>2</v>
      </c>
    </row>
    <row r="235" spans="1:9" x14ac:dyDescent="0.25">
      <c r="A235" t="s">
        <v>302</v>
      </c>
      <c r="B235">
        <v>2</v>
      </c>
      <c r="C235">
        <v>20</v>
      </c>
      <c r="D235">
        <v>0</v>
      </c>
      <c r="E235">
        <v>7</v>
      </c>
      <c r="F235">
        <v>7</v>
      </c>
      <c r="G235">
        <v>5</v>
      </c>
      <c r="H235">
        <v>6</v>
      </c>
      <c r="I235">
        <v>2</v>
      </c>
    </row>
    <row r="236" spans="1:9" x14ac:dyDescent="0.25">
      <c r="A236" t="s">
        <v>303</v>
      </c>
      <c r="B236">
        <v>2</v>
      </c>
      <c r="C236">
        <v>20</v>
      </c>
      <c r="D236">
        <v>0</v>
      </c>
      <c r="E236">
        <v>3</v>
      </c>
      <c r="F236">
        <v>3</v>
      </c>
      <c r="G236">
        <v>1</v>
      </c>
      <c r="H236">
        <v>1</v>
      </c>
      <c r="I236">
        <v>2</v>
      </c>
    </row>
    <row r="237" spans="1:9" x14ac:dyDescent="0.25">
      <c r="A237" t="s">
        <v>304</v>
      </c>
      <c r="B237">
        <v>3</v>
      </c>
      <c r="C237">
        <v>20</v>
      </c>
      <c r="D237">
        <v>0</v>
      </c>
      <c r="E237">
        <v>1</v>
      </c>
      <c r="F237">
        <v>3</v>
      </c>
      <c r="G237">
        <v>3</v>
      </c>
      <c r="H237">
        <v>3</v>
      </c>
      <c r="I237">
        <v>2</v>
      </c>
    </row>
    <row r="238" spans="1:9" x14ac:dyDescent="0.25">
      <c r="A238" t="s">
        <v>305</v>
      </c>
      <c r="B238">
        <v>1</v>
      </c>
      <c r="C238">
        <v>20</v>
      </c>
      <c r="D238">
        <v>0</v>
      </c>
      <c r="E238">
        <v>0</v>
      </c>
      <c r="F238">
        <v>4</v>
      </c>
      <c r="G238">
        <v>1</v>
      </c>
      <c r="H238">
        <v>4</v>
      </c>
      <c r="I238">
        <v>2</v>
      </c>
    </row>
    <row r="239" spans="1:9" x14ac:dyDescent="0.25">
      <c r="A239" t="s">
        <v>306</v>
      </c>
      <c r="B239">
        <v>3</v>
      </c>
      <c r="C239">
        <v>18</v>
      </c>
      <c r="D239">
        <v>0</v>
      </c>
      <c r="E239">
        <v>0</v>
      </c>
      <c r="F239">
        <v>2</v>
      </c>
      <c r="G239">
        <v>3</v>
      </c>
      <c r="H239">
        <v>3</v>
      </c>
      <c r="I239">
        <v>2</v>
      </c>
    </row>
    <row r="240" spans="1:9" x14ac:dyDescent="0.25">
      <c r="A240" t="s">
        <v>307</v>
      </c>
      <c r="B240">
        <v>1</v>
      </c>
      <c r="C240">
        <v>20</v>
      </c>
      <c r="D240">
        <v>1</v>
      </c>
      <c r="E240">
        <v>20</v>
      </c>
      <c r="F240">
        <v>20</v>
      </c>
      <c r="G240">
        <v>11</v>
      </c>
      <c r="H240">
        <v>11</v>
      </c>
      <c r="I240">
        <v>2</v>
      </c>
    </row>
    <row r="241" spans="1:9" x14ac:dyDescent="0.25">
      <c r="A241" t="s">
        <v>308</v>
      </c>
      <c r="B241">
        <v>2</v>
      </c>
      <c r="C241">
        <v>20</v>
      </c>
      <c r="D241">
        <v>0</v>
      </c>
      <c r="E241">
        <v>15</v>
      </c>
      <c r="F241">
        <v>16</v>
      </c>
      <c r="G241">
        <v>18</v>
      </c>
      <c r="H241">
        <v>18</v>
      </c>
      <c r="I241">
        <v>2</v>
      </c>
    </row>
    <row r="242" spans="1:9" x14ac:dyDescent="0.25">
      <c r="A242" t="s">
        <v>309</v>
      </c>
      <c r="B242">
        <v>1</v>
      </c>
      <c r="C242">
        <v>20</v>
      </c>
      <c r="D242">
        <v>1</v>
      </c>
      <c r="E242">
        <v>18</v>
      </c>
      <c r="F242">
        <v>18</v>
      </c>
      <c r="G242">
        <v>2</v>
      </c>
      <c r="H242">
        <v>5</v>
      </c>
      <c r="I242">
        <v>2</v>
      </c>
    </row>
    <row r="243" spans="1:9" x14ac:dyDescent="0.25">
      <c r="A243" t="s">
        <v>310</v>
      </c>
      <c r="B243">
        <v>3</v>
      </c>
      <c r="C243">
        <v>20</v>
      </c>
      <c r="D243">
        <v>0</v>
      </c>
      <c r="E243">
        <v>8</v>
      </c>
      <c r="F243">
        <v>9</v>
      </c>
      <c r="G243">
        <v>2</v>
      </c>
      <c r="H243">
        <v>4</v>
      </c>
      <c r="I243">
        <v>2</v>
      </c>
    </row>
    <row r="244" spans="1:9" x14ac:dyDescent="0.25">
      <c r="A244" t="s">
        <v>311</v>
      </c>
      <c r="B244">
        <v>2</v>
      </c>
      <c r="C244">
        <v>20</v>
      </c>
      <c r="D244">
        <v>1</v>
      </c>
      <c r="E244">
        <v>22</v>
      </c>
      <c r="F244">
        <v>22</v>
      </c>
      <c r="G244">
        <v>9</v>
      </c>
      <c r="H244">
        <v>10</v>
      </c>
      <c r="I244">
        <v>2</v>
      </c>
    </row>
    <row r="245" spans="1:9" x14ac:dyDescent="0.25">
      <c r="A245" t="s">
        <v>312</v>
      </c>
      <c r="B245">
        <v>1</v>
      </c>
      <c r="C245">
        <v>20</v>
      </c>
      <c r="D245">
        <v>0</v>
      </c>
      <c r="E245">
        <v>3</v>
      </c>
      <c r="F245">
        <v>3</v>
      </c>
      <c r="G245">
        <v>2</v>
      </c>
      <c r="H245">
        <v>3</v>
      </c>
      <c r="I245">
        <v>2</v>
      </c>
    </row>
    <row r="246" spans="1:9" x14ac:dyDescent="0.25">
      <c r="A246" t="s">
        <v>313</v>
      </c>
      <c r="B246">
        <v>1</v>
      </c>
      <c r="C246">
        <v>20</v>
      </c>
      <c r="D246">
        <v>1</v>
      </c>
      <c r="E246">
        <v>21</v>
      </c>
      <c r="F246">
        <v>21</v>
      </c>
      <c r="G246">
        <v>3</v>
      </c>
      <c r="H246">
        <v>3</v>
      </c>
      <c r="I246">
        <v>2</v>
      </c>
    </row>
    <row r="247" spans="1:9" x14ac:dyDescent="0.25">
      <c r="A247" t="s">
        <v>314</v>
      </c>
      <c r="B247">
        <v>2</v>
      </c>
      <c r="C247">
        <v>20</v>
      </c>
      <c r="D247">
        <v>1</v>
      </c>
      <c r="E247">
        <v>21</v>
      </c>
      <c r="F247">
        <v>21</v>
      </c>
      <c r="G247">
        <v>2</v>
      </c>
      <c r="H247">
        <v>4</v>
      </c>
      <c r="I247">
        <v>2</v>
      </c>
    </row>
    <row r="248" spans="1:9" x14ac:dyDescent="0.25">
      <c r="A248" t="s">
        <v>315</v>
      </c>
      <c r="B248">
        <v>1</v>
      </c>
      <c r="C248">
        <v>20</v>
      </c>
      <c r="D248">
        <v>1</v>
      </c>
      <c r="E248">
        <v>9</v>
      </c>
      <c r="F248">
        <v>10</v>
      </c>
      <c r="G248">
        <v>3</v>
      </c>
      <c r="H248">
        <v>3</v>
      </c>
      <c r="I248">
        <v>2</v>
      </c>
    </row>
    <row r="249" spans="1:9" x14ac:dyDescent="0.25">
      <c r="A249" t="s">
        <v>316</v>
      </c>
      <c r="B249">
        <v>3</v>
      </c>
      <c r="C249">
        <v>20</v>
      </c>
      <c r="D249">
        <v>0</v>
      </c>
      <c r="E249">
        <v>6</v>
      </c>
      <c r="F249">
        <v>6</v>
      </c>
      <c r="G249">
        <v>7</v>
      </c>
      <c r="H249">
        <v>8</v>
      </c>
      <c r="I249">
        <v>2</v>
      </c>
    </row>
    <row r="250" spans="1:9" x14ac:dyDescent="0.25">
      <c r="A250" t="s">
        <v>317</v>
      </c>
      <c r="B250">
        <v>2</v>
      </c>
      <c r="C250">
        <v>20</v>
      </c>
      <c r="D250">
        <v>0</v>
      </c>
      <c r="E250">
        <v>14</v>
      </c>
      <c r="F250">
        <v>15</v>
      </c>
      <c r="G250">
        <v>6</v>
      </c>
      <c r="H250">
        <v>6</v>
      </c>
      <c r="I250">
        <v>2</v>
      </c>
    </row>
    <row r="251" spans="1:9" x14ac:dyDescent="0.25">
      <c r="A251" t="s">
        <v>318</v>
      </c>
      <c r="B251">
        <v>3</v>
      </c>
      <c r="C251">
        <v>18</v>
      </c>
      <c r="D251">
        <v>0</v>
      </c>
      <c r="E251">
        <v>1</v>
      </c>
      <c r="F251">
        <v>3</v>
      </c>
      <c r="G251">
        <v>3</v>
      </c>
      <c r="H251">
        <v>3</v>
      </c>
      <c r="I251">
        <v>2</v>
      </c>
    </row>
    <row r="252" spans="1:9" x14ac:dyDescent="0.25">
      <c r="A252" t="s">
        <v>319</v>
      </c>
      <c r="B252">
        <v>3</v>
      </c>
      <c r="C252">
        <v>19</v>
      </c>
      <c r="D252">
        <v>0</v>
      </c>
      <c r="E252">
        <v>3</v>
      </c>
      <c r="F252">
        <v>4</v>
      </c>
      <c r="G252">
        <v>5</v>
      </c>
      <c r="H252">
        <v>5</v>
      </c>
      <c r="I252">
        <v>2</v>
      </c>
    </row>
    <row r="253" spans="1:9" x14ac:dyDescent="0.25">
      <c r="A253" t="s">
        <v>324</v>
      </c>
      <c r="B253">
        <v>1</v>
      </c>
      <c r="C253">
        <v>20</v>
      </c>
      <c r="E253">
        <v>2</v>
      </c>
      <c r="F253">
        <v>2</v>
      </c>
      <c r="G253">
        <v>3</v>
      </c>
      <c r="H253">
        <v>3</v>
      </c>
      <c r="I253">
        <v>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workbookViewId="0">
      <selection activeCell="A2" sqref="A2"/>
    </sheetView>
  </sheetViews>
  <sheetFormatPr defaultRowHeight="15" x14ac:dyDescent="0.25"/>
  <sheetData>
    <row r="1" spans="1:11" x14ac:dyDescent="0.25">
      <c r="A1" s="3" t="s">
        <v>451</v>
      </c>
      <c r="B1" s="3" t="s">
        <v>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403</v>
      </c>
      <c r="I1" s="3" t="s">
        <v>404</v>
      </c>
      <c r="J1" s="3" t="s">
        <v>405</v>
      </c>
      <c r="K1" s="3" t="s">
        <v>103</v>
      </c>
    </row>
    <row r="2" spans="1:11" x14ac:dyDescent="0.25">
      <c r="A2" s="4" t="s">
        <v>12</v>
      </c>
      <c r="B2" s="4">
        <v>1</v>
      </c>
      <c r="C2" s="4">
        <v>1</v>
      </c>
      <c r="D2" s="4">
        <v>26</v>
      </c>
      <c r="E2" s="4">
        <v>26</v>
      </c>
      <c r="F2" s="4">
        <v>5</v>
      </c>
      <c r="G2" s="4">
        <v>8</v>
      </c>
      <c r="H2" s="1">
        <f>IF(C2=0,1,0)</f>
        <v>0</v>
      </c>
      <c r="I2" s="1">
        <f t="shared" ref="I2:I65" si="0">IF(D2&gt; 11, 1,0)</f>
        <v>1</v>
      </c>
      <c r="J2" s="1">
        <f t="shared" ref="J2:J65" si="1">IF(D2&gt;2*F2,1,0)</f>
        <v>1</v>
      </c>
      <c r="K2" s="1">
        <f>IF(H2+I2+J2=3,1,0)</f>
        <v>0</v>
      </c>
    </row>
    <row r="3" spans="1:11" x14ac:dyDescent="0.25">
      <c r="A3" s="4" t="s">
        <v>17</v>
      </c>
      <c r="B3" s="4">
        <v>2</v>
      </c>
      <c r="C3" s="4">
        <v>1</v>
      </c>
      <c r="D3" s="4">
        <v>22</v>
      </c>
      <c r="E3" s="4">
        <v>22</v>
      </c>
      <c r="F3" s="4">
        <v>8</v>
      </c>
      <c r="G3" s="4">
        <v>9</v>
      </c>
      <c r="H3" s="1">
        <f t="shared" ref="H3:H66" si="2">IF(C3=0,1,0)</f>
        <v>0</v>
      </c>
      <c r="I3" s="1">
        <f t="shared" si="0"/>
        <v>1</v>
      </c>
      <c r="J3" s="1">
        <f t="shared" si="1"/>
        <v>1</v>
      </c>
      <c r="K3" s="1">
        <f t="shared" ref="K3:K66" si="3">IF(H3+I3+J3=3,1,0)</f>
        <v>0</v>
      </c>
    </row>
    <row r="4" spans="1:11" x14ac:dyDescent="0.25">
      <c r="A4" s="4" t="s">
        <v>18</v>
      </c>
      <c r="B4" s="4">
        <v>3</v>
      </c>
      <c r="C4" s="4">
        <v>1</v>
      </c>
      <c r="D4" s="4">
        <v>22</v>
      </c>
      <c r="E4" s="4">
        <v>22</v>
      </c>
      <c r="F4" s="4">
        <v>3</v>
      </c>
      <c r="G4" s="4">
        <v>3</v>
      </c>
      <c r="H4" s="1">
        <f t="shared" si="2"/>
        <v>0</v>
      </c>
      <c r="I4" s="1">
        <f t="shared" si="0"/>
        <v>1</v>
      </c>
      <c r="J4" s="1">
        <f t="shared" si="1"/>
        <v>1</v>
      </c>
      <c r="K4" s="1">
        <f t="shared" si="3"/>
        <v>0</v>
      </c>
    </row>
    <row r="5" spans="1:11" x14ac:dyDescent="0.25">
      <c r="A5" s="4" t="s">
        <v>23</v>
      </c>
      <c r="B5" s="4">
        <v>3</v>
      </c>
      <c r="C5" s="4">
        <v>1</v>
      </c>
      <c r="D5" s="4">
        <v>19</v>
      </c>
      <c r="E5" s="4">
        <v>19</v>
      </c>
      <c r="F5" s="4">
        <v>3</v>
      </c>
      <c r="G5" s="4">
        <v>4</v>
      </c>
      <c r="H5" s="1">
        <f t="shared" si="2"/>
        <v>0</v>
      </c>
      <c r="I5" s="1">
        <f t="shared" si="0"/>
        <v>1</v>
      </c>
      <c r="J5" s="1">
        <f t="shared" si="1"/>
        <v>1</v>
      </c>
      <c r="K5" s="1">
        <f t="shared" si="3"/>
        <v>0</v>
      </c>
    </row>
    <row r="6" spans="1:11" x14ac:dyDescent="0.25">
      <c r="A6" s="4" t="s">
        <v>24</v>
      </c>
      <c r="B6" s="4">
        <v>3</v>
      </c>
      <c r="C6" s="4">
        <v>0</v>
      </c>
      <c r="D6" s="4">
        <v>5</v>
      </c>
      <c r="E6" s="4">
        <v>7</v>
      </c>
      <c r="F6" s="4">
        <v>4</v>
      </c>
      <c r="G6" s="4">
        <v>4</v>
      </c>
      <c r="H6" s="1">
        <f t="shared" si="2"/>
        <v>1</v>
      </c>
      <c r="I6" s="1">
        <f t="shared" si="0"/>
        <v>0</v>
      </c>
      <c r="J6" s="1">
        <f t="shared" si="1"/>
        <v>0</v>
      </c>
      <c r="K6" s="1">
        <f t="shared" si="3"/>
        <v>0</v>
      </c>
    </row>
    <row r="7" spans="1:11" x14ac:dyDescent="0.25">
      <c r="A7" s="4" t="s">
        <v>25</v>
      </c>
      <c r="B7" s="4">
        <v>1</v>
      </c>
      <c r="C7" s="4">
        <v>1</v>
      </c>
      <c r="D7" s="4">
        <v>20</v>
      </c>
      <c r="E7" s="4">
        <v>21</v>
      </c>
      <c r="F7" s="4">
        <v>4</v>
      </c>
      <c r="G7" s="4">
        <v>4</v>
      </c>
      <c r="H7" s="1">
        <f t="shared" si="2"/>
        <v>0</v>
      </c>
      <c r="I7" s="1">
        <f t="shared" si="0"/>
        <v>1</v>
      </c>
      <c r="J7" s="1">
        <f t="shared" si="1"/>
        <v>1</v>
      </c>
      <c r="K7" s="1">
        <f t="shared" si="3"/>
        <v>0</v>
      </c>
    </row>
    <row r="8" spans="1:11" x14ac:dyDescent="0.25">
      <c r="A8" s="4" t="s">
        <v>26</v>
      </c>
      <c r="B8" s="4">
        <v>3</v>
      </c>
      <c r="C8" s="4">
        <v>0</v>
      </c>
      <c r="D8" s="4">
        <v>4</v>
      </c>
      <c r="E8" s="4">
        <v>6</v>
      </c>
      <c r="F8" s="4">
        <v>3</v>
      </c>
      <c r="G8" s="4">
        <v>4</v>
      </c>
      <c r="H8" s="1">
        <f t="shared" si="2"/>
        <v>1</v>
      </c>
      <c r="I8" s="1">
        <f t="shared" si="0"/>
        <v>0</v>
      </c>
      <c r="J8" s="1">
        <f t="shared" si="1"/>
        <v>0</v>
      </c>
      <c r="K8" s="1">
        <f t="shared" si="3"/>
        <v>0</v>
      </c>
    </row>
    <row r="9" spans="1:11" x14ac:dyDescent="0.25">
      <c r="A9" s="4" t="s">
        <v>27</v>
      </c>
      <c r="B9" s="4">
        <v>3</v>
      </c>
      <c r="C9" s="4">
        <v>0</v>
      </c>
      <c r="D9" s="4">
        <v>30</v>
      </c>
      <c r="E9" s="4">
        <v>30</v>
      </c>
      <c r="F9" s="4">
        <v>10</v>
      </c>
      <c r="G9" s="4">
        <v>10</v>
      </c>
      <c r="H9" s="1">
        <f t="shared" si="2"/>
        <v>1</v>
      </c>
      <c r="I9" s="1">
        <f t="shared" si="0"/>
        <v>1</v>
      </c>
      <c r="J9" s="1">
        <f t="shared" si="1"/>
        <v>1</v>
      </c>
      <c r="K9" s="1">
        <f t="shared" si="3"/>
        <v>1</v>
      </c>
    </row>
    <row r="10" spans="1:11" x14ac:dyDescent="0.25">
      <c r="A10" s="4" t="s">
        <v>28</v>
      </c>
      <c r="B10" s="4">
        <v>1</v>
      </c>
      <c r="C10" s="4">
        <v>1</v>
      </c>
      <c r="D10" s="4">
        <v>18</v>
      </c>
      <c r="E10" s="4">
        <v>18</v>
      </c>
      <c r="F10" s="4">
        <v>0</v>
      </c>
      <c r="G10" s="4">
        <v>3</v>
      </c>
      <c r="H10" s="1">
        <f t="shared" si="2"/>
        <v>0</v>
      </c>
      <c r="I10" s="1">
        <f t="shared" si="0"/>
        <v>1</v>
      </c>
      <c r="J10" s="1">
        <f t="shared" si="1"/>
        <v>1</v>
      </c>
      <c r="K10" s="1">
        <f t="shared" si="3"/>
        <v>0</v>
      </c>
    </row>
    <row r="11" spans="1:11" x14ac:dyDescent="0.25">
      <c r="A11" s="4" t="s">
        <v>29</v>
      </c>
      <c r="B11" s="4">
        <v>2</v>
      </c>
      <c r="C11" s="4">
        <v>1</v>
      </c>
      <c r="D11" s="4">
        <v>18</v>
      </c>
      <c r="E11" s="4">
        <v>19</v>
      </c>
      <c r="F11" s="4">
        <v>3</v>
      </c>
      <c r="G11" s="4">
        <v>5</v>
      </c>
      <c r="H11" s="1">
        <f t="shared" si="2"/>
        <v>0</v>
      </c>
      <c r="I11" s="1">
        <f t="shared" si="0"/>
        <v>1</v>
      </c>
      <c r="J11" s="1">
        <f t="shared" si="1"/>
        <v>1</v>
      </c>
      <c r="K11" s="1">
        <f t="shared" si="3"/>
        <v>0</v>
      </c>
    </row>
    <row r="12" spans="1:11" x14ac:dyDescent="0.25">
      <c r="A12" s="4" t="s">
        <v>30</v>
      </c>
      <c r="B12" s="4">
        <v>2</v>
      </c>
      <c r="C12" s="4">
        <v>0</v>
      </c>
      <c r="D12" s="4">
        <v>13</v>
      </c>
      <c r="E12" s="4">
        <v>13</v>
      </c>
      <c r="F12" s="4">
        <v>1</v>
      </c>
      <c r="G12" s="4">
        <v>2</v>
      </c>
      <c r="H12" s="1">
        <f t="shared" si="2"/>
        <v>1</v>
      </c>
      <c r="I12" s="1">
        <f t="shared" si="0"/>
        <v>1</v>
      </c>
      <c r="J12" s="1">
        <f t="shared" si="1"/>
        <v>1</v>
      </c>
      <c r="K12" s="1">
        <f t="shared" si="3"/>
        <v>1</v>
      </c>
    </row>
    <row r="13" spans="1:11" x14ac:dyDescent="0.25">
      <c r="A13" s="4" t="s">
        <v>31</v>
      </c>
      <c r="B13" s="4">
        <v>3</v>
      </c>
      <c r="C13" t="s">
        <v>22</v>
      </c>
      <c r="D13" s="4">
        <v>0</v>
      </c>
      <c r="E13" s="4">
        <v>0</v>
      </c>
      <c r="F13" s="4">
        <v>0</v>
      </c>
      <c r="G13" s="4">
        <v>0</v>
      </c>
      <c r="H13" s="1">
        <f t="shared" si="2"/>
        <v>0</v>
      </c>
      <c r="I13" s="1">
        <f t="shared" si="0"/>
        <v>0</v>
      </c>
      <c r="J13" s="1">
        <f t="shared" si="1"/>
        <v>0</v>
      </c>
      <c r="K13" s="1">
        <f t="shared" si="3"/>
        <v>0</v>
      </c>
    </row>
    <row r="14" spans="1:11" x14ac:dyDescent="0.25">
      <c r="A14" s="4" t="s">
        <v>32</v>
      </c>
      <c r="B14" s="4">
        <v>2</v>
      </c>
      <c r="C14" t="s">
        <v>437</v>
      </c>
      <c r="D14" s="4">
        <v>10</v>
      </c>
      <c r="E14" s="4">
        <v>11</v>
      </c>
      <c r="F14" s="4">
        <v>2</v>
      </c>
      <c r="G14" s="4">
        <v>2</v>
      </c>
      <c r="H14" s="1">
        <f t="shared" si="2"/>
        <v>0</v>
      </c>
      <c r="I14" s="1">
        <f t="shared" si="0"/>
        <v>0</v>
      </c>
      <c r="J14" s="1">
        <f t="shared" si="1"/>
        <v>1</v>
      </c>
      <c r="K14" s="1">
        <f t="shared" si="3"/>
        <v>0</v>
      </c>
    </row>
    <row r="15" spans="1:11" x14ac:dyDescent="0.25">
      <c r="A15" s="4" t="s">
        <v>33</v>
      </c>
      <c r="B15" s="4">
        <v>2</v>
      </c>
      <c r="C15" s="4">
        <v>0</v>
      </c>
      <c r="D15" s="4">
        <v>29</v>
      </c>
      <c r="E15" s="4">
        <v>29</v>
      </c>
      <c r="F15" s="4">
        <v>10</v>
      </c>
      <c r="G15" s="4">
        <v>10</v>
      </c>
      <c r="H15" s="1">
        <f t="shared" si="2"/>
        <v>1</v>
      </c>
      <c r="I15" s="1">
        <f t="shared" si="0"/>
        <v>1</v>
      </c>
      <c r="J15" s="1">
        <f t="shared" si="1"/>
        <v>1</v>
      </c>
      <c r="K15" s="1">
        <f t="shared" si="3"/>
        <v>1</v>
      </c>
    </row>
    <row r="16" spans="1:11" x14ac:dyDescent="0.25">
      <c r="A16" s="4" t="s">
        <v>34</v>
      </c>
      <c r="B16" s="4">
        <v>1</v>
      </c>
      <c r="C16" s="4">
        <v>0</v>
      </c>
      <c r="D16" s="4">
        <v>4</v>
      </c>
      <c r="E16" s="4">
        <v>5</v>
      </c>
      <c r="F16" s="4">
        <v>5</v>
      </c>
      <c r="G16" s="4">
        <v>5</v>
      </c>
      <c r="H16" s="1">
        <f t="shared" si="2"/>
        <v>1</v>
      </c>
      <c r="I16" s="1">
        <f t="shared" si="0"/>
        <v>0</v>
      </c>
      <c r="J16" s="1">
        <f t="shared" si="1"/>
        <v>0</v>
      </c>
      <c r="K16" s="1">
        <f t="shared" si="3"/>
        <v>0</v>
      </c>
    </row>
    <row r="17" spans="1:11" x14ac:dyDescent="0.25">
      <c r="A17" s="4" t="s">
        <v>35</v>
      </c>
      <c r="B17" s="4">
        <v>2</v>
      </c>
      <c r="C17" s="4">
        <v>1</v>
      </c>
      <c r="D17" s="4">
        <v>31</v>
      </c>
      <c r="E17" s="4">
        <v>33</v>
      </c>
      <c r="F17" s="4">
        <v>1</v>
      </c>
      <c r="G17" s="4">
        <v>4</v>
      </c>
      <c r="H17" s="1">
        <f t="shared" si="2"/>
        <v>0</v>
      </c>
      <c r="I17" s="1">
        <f t="shared" si="0"/>
        <v>1</v>
      </c>
      <c r="J17" s="1">
        <f t="shared" si="1"/>
        <v>1</v>
      </c>
      <c r="K17" s="1">
        <f t="shared" si="3"/>
        <v>0</v>
      </c>
    </row>
    <row r="18" spans="1:11" x14ac:dyDescent="0.25">
      <c r="A18" s="4" t="s">
        <v>36</v>
      </c>
      <c r="B18" s="4">
        <v>3</v>
      </c>
      <c r="C18" s="4">
        <v>0</v>
      </c>
      <c r="D18" s="4">
        <v>6</v>
      </c>
      <c r="E18" s="4">
        <v>6</v>
      </c>
      <c r="F18" s="4">
        <v>7</v>
      </c>
      <c r="G18" s="4">
        <v>7</v>
      </c>
      <c r="H18" s="1">
        <f t="shared" si="2"/>
        <v>1</v>
      </c>
      <c r="I18" s="1">
        <f t="shared" si="0"/>
        <v>0</v>
      </c>
      <c r="J18" s="1">
        <f t="shared" si="1"/>
        <v>0</v>
      </c>
      <c r="K18" s="1">
        <f t="shared" si="3"/>
        <v>0</v>
      </c>
    </row>
    <row r="19" spans="1:11" x14ac:dyDescent="0.25">
      <c r="A19" s="4" t="s">
        <v>37</v>
      </c>
      <c r="B19" s="4">
        <v>1</v>
      </c>
      <c r="C19" s="4">
        <v>0</v>
      </c>
      <c r="D19" s="4">
        <v>5</v>
      </c>
      <c r="E19" s="4">
        <v>6</v>
      </c>
      <c r="F19" s="4">
        <v>4</v>
      </c>
      <c r="G19" s="4">
        <v>4</v>
      </c>
      <c r="H19" s="1">
        <f t="shared" si="2"/>
        <v>1</v>
      </c>
      <c r="I19" s="1">
        <f t="shared" si="0"/>
        <v>0</v>
      </c>
      <c r="J19" s="1">
        <f t="shared" si="1"/>
        <v>0</v>
      </c>
      <c r="K19" s="1">
        <f t="shared" si="3"/>
        <v>0</v>
      </c>
    </row>
    <row r="20" spans="1:11" x14ac:dyDescent="0.25">
      <c r="A20" s="4" t="s">
        <v>38</v>
      </c>
      <c r="B20" s="4">
        <v>3</v>
      </c>
      <c r="C20" s="4">
        <v>1</v>
      </c>
      <c r="D20" s="4">
        <v>26</v>
      </c>
      <c r="E20" s="4">
        <v>26</v>
      </c>
      <c r="F20" s="4">
        <v>6</v>
      </c>
      <c r="G20" s="4">
        <v>6</v>
      </c>
      <c r="H20" s="1">
        <f t="shared" si="2"/>
        <v>0</v>
      </c>
      <c r="I20" s="1">
        <f t="shared" si="0"/>
        <v>1</v>
      </c>
      <c r="J20" s="1">
        <f t="shared" si="1"/>
        <v>1</v>
      </c>
      <c r="K20" s="1">
        <f t="shared" si="3"/>
        <v>0</v>
      </c>
    </row>
    <row r="21" spans="1:11" x14ac:dyDescent="0.25">
      <c r="A21" s="4" t="s">
        <v>39</v>
      </c>
      <c r="B21" s="4">
        <v>2</v>
      </c>
      <c r="C21" t="s">
        <v>437</v>
      </c>
      <c r="D21" s="4">
        <v>24</v>
      </c>
      <c r="E21" s="4">
        <v>26</v>
      </c>
      <c r="F21" s="4">
        <v>7</v>
      </c>
      <c r="G21" s="4">
        <v>9</v>
      </c>
      <c r="H21" s="1">
        <f t="shared" si="2"/>
        <v>0</v>
      </c>
      <c r="I21" s="1">
        <f t="shared" si="0"/>
        <v>1</v>
      </c>
      <c r="J21" s="1">
        <f t="shared" si="1"/>
        <v>1</v>
      </c>
      <c r="K21" s="1">
        <f t="shared" si="3"/>
        <v>0</v>
      </c>
    </row>
    <row r="22" spans="1:11" x14ac:dyDescent="0.25">
      <c r="A22" s="4" t="s">
        <v>40</v>
      </c>
      <c r="B22" s="4">
        <v>1</v>
      </c>
      <c r="C22" s="4">
        <v>1</v>
      </c>
      <c r="D22" s="4">
        <v>28</v>
      </c>
      <c r="E22" s="4">
        <v>33</v>
      </c>
      <c r="F22" s="4">
        <v>0</v>
      </c>
      <c r="G22" s="4">
        <v>3</v>
      </c>
      <c r="H22" s="1">
        <f t="shared" si="2"/>
        <v>0</v>
      </c>
      <c r="I22" s="1">
        <f t="shared" si="0"/>
        <v>1</v>
      </c>
      <c r="J22" s="1">
        <f t="shared" si="1"/>
        <v>1</v>
      </c>
      <c r="K22" s="1">
        <f t="shared" si="3"/>
        <v>0</v>
      </c>
    </row>
    <row r="23" spans="1:11" x14ac:dyDescent="0.25">
      <c r="A23" s="4" t="s">
        <v>41</v>
      </c>
      <c r="B23" s="4">
        <v>2</v>
      </c>
      <c r="C23" s="4">
        <v>1</v>
      </c>
      <c r="D23" s="4">
        <v>21</v>
      </c>
      <c r="E23" s="4">
        <v>21</v>
      </c>
      <c r="F23" s="4">
        <v>1</v>
      </c>
      <c r="G23" s="4">
        <v>4</v>
      </c>
      <c r="H23" s="1">
        <f t="shared" si="2"/>
        <v>0</v>
      </c>
      <c r="I23" s="1">
        <f t="shared" si="0"/>
        <v>1</v>
      </c>
      <c r="J23" s="1">
        <f t="shared" si="1"/>
        <v>1</v>
      </c>
      <c r="K23" s="1">
        <f t="shared" si="3"/>
        <v>0</v>
      </c>
    </row>
    <row r="24" spans="1:11" x14ac:dyDescent="0.25">
      <c r="A24" s="4" t="s">
        <v>42</v>
      </c>
      <c r="B24" s="4">
        <v>2</v>
      </c>
      <c r="C24" s="4">
        <v>0</v>
      </c>
      <c r="D24" s="4">
        <v>9</v>
      </c>
      <c r="E24" s="4">
        <v>10</v>
      </c>
      <c r="F24" s="4">
        <v>0</v>
      </c>
      <c r="G24" s="4">
        <v>1</v>
      </c>
      <c r="H24" s="1">
        <f t="shared" si="2"/>
        <v>1</v>
      </c>
      <c r="I24" s="1">
        <f t="shared" si="0"/>
        <v>0</v>
      </c>
      <c r="J24" s="1">
        <f t="shared" si="1"/>
        <v>1</v>
      </c>
      <c r="K24" s="1">
        <f t="shared" si="3"/>
        <v>0</v>
      </c>
    </row>
    <row r="25" spans="1:11" x14ac:dyDescent="0.25">
      <c r="A25" s="4" t="s">
        <v>43</v>
      </c>
      <c r="B25" s="4">
        <v>3</v>
      </c>
      <c r="C25" s="4">
        <v>1</v>
      </c>
      <c r="D25" s="4">
        <v>29</v>
      </c>
      <c r="E25" s="4">
        <v>31</v>
      </c>
      <c r="F25" s="4">
        <v>8</v>
      </c>
      <c r="G25" s="4">
        <v>8</v>
      </c>
      <c r="H25" s="1">
        <f t="shared" si="2"/>
        <v>0</v>
      </c>
      <c r="I25" s="1">
        <f t="shared" si="0"/>
        <v>1</v>
      </c>
      <c r="J25" s="1">
        <f t="shared" si="1"/>
        <v>1</v>
      </c>
      <c r="K25" s="1">
        <f t="shared" si="3"/>
        <v>0</v>
      </c>
    </row>
    <row r="26" spans="1:11" x14ac:dyDescent="0.25">
      <c r="A26" s="4" t="s">
        <v>44</v>
      </c>
      <c r="B26" s="4">
        <v>3</v>
      </c>
      <c r="C26" s="4">
        <v>0</v>
      </c>
      <c r="D26" s="4">
        <v>3</v>
      </c>
      <c r="E26" s="4">
        <v>4</v>
      </c>
      <c r="F26" s="4">
        <v>3</v>
      </c>
      <c r="G26" s="4">
        <v>4</v>
      </c>
      <c r="H26" s="1">
        <f t="shared" si="2"/>
        <v>1</v>
      </c>
      <c r="I26" s="1">
        <f t="shared" si="0"/>
        <v>0</v>
      </c>
      <c r="J26" s="1">
        <f t="shared" si="1"/>
        <v>0</v>
      </c>
      <c r="K26" s="1">
        <f t="shared" si="3"/>
        <v>0</v>
      </c>
    </row>
    <row r="27" spans="1:11" x14ac:dyDescent="0.25">
      <c r="A27" s="4" t="s">
        <v>45</v>
      </c>
      <c r="B27" s="4">
        <v>2</v>
      </c>
      <c r="C27" s="4">
        <v>0</v>
      </c>
      <c r="D27" s="4">
        <v>19</v>
      </c>
      <c r="E27" s="4">
        <v>21</v>
      </c>
      <c r="F27" s="4">
        <v>2</v>
      </c>
      <c r="G27" s="4">
        <v>3</v>
      </c>
      <c r="H27" s="1">
        <f t="shared" si="2"/>
        <v>1</v>
      </c>
      <c r="I27" s="1">
        <f t="shared" si="0"/>
        <v>1</v>
      </c>
      <c r="J27" s="1">
        <f t="shared" si="1"/>
        <v>1</v>
      </c>
      <c r="K27" s="1">
        <f t="shared" si="3"/>
        <v>1</v>
      </c>
    </row>
    <row r="28" spans="1:11" x14ac:dyDescent="0.25">
      <c r="A28" s="4" t="s">
        <v>46</v>
      </c>
      <c r="B28" s="4">
        <v>2</v>
      </c>
      <c r="C28" s="4">
        <v>0</v>
      </c>
      <c r="D28" s="4">
        <v>3</v>
      </c>
      <c r="E28" s="4">
        <v>4</v>
      </c>
      <c r="F28" s="4">
        <v>3</v>
      </c>
      <c r="G28" s="4">
        <v>4</v>
      </c>
      <c r="H28" s="1">
        <f t="shared" si="2"/>
        <v>1</v>
      </c>
      <c r="I28" s="1">
        <f t="shared" si="0"/>
        <v>0</v>
      </c>
      <c r="J28" s="1">
        <f t="shared" si="1"/>
        <v>0</v>
      </c>
      <c r="K28" s="1">
        <f t="shared" si="3"/>
        <v>0</v>
      </c>
    </row>
    <row r="29" spans="1:11" x14ac:dyDescent="0.25">
      <c r="A29" s="4" t="s">
        <v>47</v>
      </c>
      <c r="B29" s="4">
        <v>3</v>
      </c>
      <c r="C29" s="4">
        <v>1</v>
      </c>
      <c r="D29" s="4">
        <v>5</v>
      </c>
      <c r="E29" s="4">
        <v>5</v>
      </c>
      <c r="F29" s="4">
        <v>3</v>
      </c>
      <c r="G29" s="4">
        <v>4</v>
      </c>
      <c r="H29" s="1">
        <f t="shared" si="2"/>
        <v>0</v>
      </c>
      <c r="I29" s="1">
        <f t="shared" si="0"/>
        <v>0</v>
      </c>
      <c r="J29" s="1">
        <f t="shared" si="1"/>
        <v>0</v>
      </c>
      <c r="K29" s="1">
        <f t="shared" si="3"/>
        <v>0</v>
      </c>
    </row>
    <row r="30" spans="1:11" x14ac:dyDescent="0.25">
      <c r="A30" s="4" t="s">
        <v>48</v>
      </c>
      <c r="B30" s="4">
        <v>1</v>
      </c>
      <c r="C30" s="4">
        <v>1</v>
      </c>
      <c r="D30" s="4">
        <v>21</v>
      </c>
      <c r="E30" s="4">
        <v>22</v>
      </c>
      <c r="F30" s="4">
        <v>7</v>
      </c>
      <c r="G30" s="4">
        <v>9</v>
      </c>
      <c r="H30" s="1">
        <f t="shared" si="2"/>
        <v>0</v>
      </c>
      <c r="I30" s="1">
        <f t="shared" si="0"/>
        <v>1</v>
      </c>
      <c r="J30" s="1">
        <f t="shared" si="1"/>
        <v>1</v>
      </c>
      <c r="K30" s="1">
        <f t="shared" si="3"/>
        <v>0</v>
      </c>
    </row>
    <row r="31" spans="1:11" x14ac:dyDescent="0.25">
      <c r="A31" s="4" t="s">
        <v>49</v>
      </c>
      <c r="B31" s="4">
        <v>3</v>
      </c>
      <c r="C31" s="4">
        <v>1</v>
      </c>
      <c r="D31" s="4">
        <v>21</v>
      </c>
      <c r="E31" s="4">
        <v>21</v>
      </c>
      <c r="F31" s="4">
        <v>3</v>
      </c>
      <c r="G31" s="4">
        <v>3</v>
      </c>
      <c r="H31" s="1">
        <f t="shared" si="2"/>
        <v>0</v>
      </c>
      <c r="I31" s="1">
        <f t="shared" si="0"/>
        <v>1</v>
      </c>
      <c r="J31" s="1">
        <f t="shared" si="1"/>
        <v>1</v>
      </c>
      <c r="K31" s="1">
        <f t="shared" si="3"/>
        <v>0</v>
      </c>
    </row>
    <row r="32" spans="1:11" x14ac:dyDescent="0.25">
      <c r="A32" s="4" t="s">
        <v>50</v>
      </c>
      <c r="B32" s="4">
        <v>2</v>
      </c>
      <c r="C32" s="4">
        <v>1</v>
      </c>
      <c r="D32" s="4">
        <v>12</v>
      </c>
      <c r="E32" s="4">
        <v>14</v>
      </c>
      <c r="F32" s="4">
        <v>2</v>
      </c>
      <c r="G32" s="4">
        <v>4</v>
      </c>
      <c r="H32" s="1">
        <f t="shared" si="2"/>
        <v>0</v>
      </c>
      <c r="I32" s="1">
        <f t="shared" si="0"/>
        <v>1</v>
      </c>
      <c r="J32" s="1">
        <f t="shared" si="1"/>
        <v>1</v>
      </c>
      <c r="K32" s="1">
        <f t="shared" si="3"/>
        <v>0</v>
      </c>
    </row>
    <row r="33" spans="1:11" x14ac:dyDescent="0.25">
      <c r="A33" s="4" t="s">
        <v>51</v>
      </c>
      <c r="B33" s="4">
        <v>3</v>
      </c>
      <c r="C33" s="4">
        <v>1</v>
      </c>
      <c r="D33" s="4">
        <v>21</v>
      </c>
      <c r="E33" s="4">
        <v>21</v>
      </c>
      <c r="F33" s="4">
        <v>4</v>
      </c>
      <c r="G33" s="4">
        <v>4</v>
      </c>
      <c r="H33" s="1">
        <f t="shared" si="2"/>
        <v>0</v>
      </c>
      <c r="I33" s="1">
        <f t="shared" si="0"/>
        <v>1</v>
      </c>
      <c r="J33" s="1">
        <f t="shared" si="1"/>
        <v>1</v>
      </c>
      <c r="K33" s="1">
        <f t="shared" si="3"/>
        <v>0</v>
      </c>
    </row>
    <row r="34" spans="1:11" x14ac:dyDescent="0.25">
      <c r="A34" s="4" t="s">
        <v>52</v>
      </c>
      <c r="B34" s="4">
        <v>1</v>
      </c>
      <c r="C34" s="4">
        <v>1</v>
      </c>
      <c r="D34" s="4">
        <v>15</v>
      </c>
      <c r="E34" s="4">
        <v>15</v>
      </c>
      <c r="F34" s="4">
        <v>4</v>
      </c>
      <c r="G34" s="4">
        <v>4</v>
      </c>
      <c r="H34" s="1">
        <f t="shared" si="2"/>
        <v>0</v>
      </c>
      <c r="I34" s="1">
        <f t="shared" si="0"/>
        <v>1</v>
      </c>
      <c r="J34" s="1">
        <f t="shared" si="1"/>
        <v>1</v>
      </c>
      <c r="K34" s="1">
        <f t="shared" si="3"/>
        <v>0</v>
      </c>
    </row>
    <row r="35" spans="1:11" x14ac:dyDescent="0.25">
      <c r="A35" s="4" t="s">
        <v>53</v>
      </c>
      <c r="B35" s="4">
        <v>1</v>
      </c>
      <c r="C35" s="4">
        <v>1</v>
      </c>
      <c r="D35" s="4">
        <v>21</v>
      </c>
      <c r="E35" s="4">
        <v>22</v>
      </c>
      <c r="F35" s="4">
        <v>2</v>
      </c>
      <c r="G35" s="4">
        <v>3</v>
      </c>
      <c r="H35" s="1">
        <f t="shared" si="2"/>
        <v>0</v>
      </c>
      <c r="I35" s="1">
        <f t="shared" si="0"/>
        <v>1</v>
      </c>
      <c r="J35" s="1">
        <f t="shared" si="1"/>
        <v>1</v>
      </c>
      <c r="K35" s="1">
        <f t="shared" si="3"/>
        <v>0</v>
      </c>
    </row>
    <row r="36" spans="1:11" x14ac:dyDescent="0.25">
      <c r="A36" s="4" t="s">
        <v>54</v>
      </c>
      <c r="B36" s="4">
        <v>2</v>
      </c>
      <c r="C36" s="4">
        <v>0</v>
      </c>
      <c r="D36" s="4">
        <v>15</v>
      </c>
      <c r="E36" s="4">
        <v>17</v>
      </c>
      <c r="F36" s="4">
        <v>2</v>
      </c>
      <c r="G36" s="4">
        <v>5</v>
      </c>
      <c r="H36" s="1">
        <f t="shared" si="2"/>
        <v>1</v>
      </c>
      <c r="I36" s="1">
        <f t="shared" si="0"/>
        <v>1</v>
      </c>
      <c r="J36" s="1">
        <f t="shared" si="1"/>
        <v>1</v>
      </c>
      <c r="K36" s="1">
        <f t="shared" si="3"/>
        <v>1</v>
      </c>
    </row>
    <row r="37" spans="1:11" x14ac:dyDescent="0.25">
      <c r="A37" s="4" t="s">
        <v>55</v>
      </c>
      <c r="B37" s="4">
        <v>2</v>
      </c>
      <c r="C37" s="4">
        <v>0</v>
      </c>
      <c r="D37" s="4">
        <v>6</v>
      </c>
      <c r="E37" s="4">
        <v>7</v>
      </c>
      <c r="F37" s="4">
        <v>3</v>
      </c>
      <c r="G37" s="4">
        <v>5</v>
      </c>
      <c r="H37" s="1">
        <f t="shared" si="2"/>
        <v>1</v>
      </c>
      <c r="I37" s="1">
        <f t="shared" si="0"/>
        <v>0</v>
      </c>
      <c r="J37" s="1">
        <f t="shared" si="1"/>
        <v>0</v>
      </c>
      <c r="K37" s="1">
        <f t="shared" si="3"/>
        <v>0</v>
      </c>
    </row>
    <row r="38" spans="1:11" x14ac:dyDescent="0.25">
      <c r="A38" s="4" t="s">
        <v>56</v>
      </c>
      <c r="B38" s="4">
        <v>1</v>
      </c>
      <c r="C38" s="4">
        <v>0</v>
      </c>
      <c r="D38" s="4">
        <v>3</v>
      </c>
      <c r="E38" s="4">
        <v>5</v>
      </c>
      <c r="F38" s="4">
        <v>4</v>
      </c>
      <c r="G38" s="4">
        <v>4</v>
      </c>
      <c r="H38" s="1">
        <f t="shared" si="2"/>
        <v>1</v>
      </c>
      <c r="I38" s="1">
        <f t="shared" si="0"/>
        <v>0</v>
      </c>
      <c r="J38" s="1">
        <f t="shared" si="1"/>
        <v>0</v>
      </c>
      <c r="K38" s="1">
        <f t="shared" si="3"/>
        <v>0</v>
      </c>
    </row>
    <row r="39" spans="1:11" x14ac:dyDescent="0.25">
      <c r="A39" s="4" t="s">
        <v>57</v>
      </c>
      <c r="B39" s="4">
        <v>1</v>
      </c>
      <c r="C39" s="4">
        <v>0</v>
      </c>
      <c r="D39" s="4">
        <v>17</v>
      </c>
      <c r="E39" s="4">
        <v>17</v>
      </c>
      <c r="F39" s="4">
        <v>4</v>
      </c>
      <c r="G39" s="4">
        <v>6</v>
      </c>
      <c r="H39" s="1">
        <f t="shared" si="2"/>
        <v>1</v>
      </c>
      <c r="I39" s="1">
        <f t="shared" si="0"/>
        <v>1</v>
      </c>
      <c r="J39" s="1">
        <f t="shared" si="1"/>
        <v>1</v>
      </c>
      <c r="K39" s="1">
        <f t="shared" si="3"/>
        <v>1</v>
      </c>
    </row>
    <row r="40" spans="1:11" x14ac:dyDescent="0.25">
      <c r="A40" s="4" t="s">
        <v>58</v>
      </c>
      <c r="B40" s="4">
        <v>1</v>
      </c>
      <c r="C40" s="4">
        <v>0</v>
      </c>
      <c r="D40" s="4">
        <v>4</v>
      </c>
      <c r="E40" s="4">
        <v>6</v>
      </c>
      <c r="F40" s="4">
        <v>4</v>
      </c>
      <c r="G40" s="4">
        <v>5</v>
      </c>
      <c r="H40" s="1">
        <f t="shared" si="2"/>
        <v>1</v>
      </c>
      <c r="I40" s="1">
        <f t="shared" si="0"/>
        <v>0</v>
      </c>
      <c r="J40" s="1">
        <f t="shared" si="1"/>
        <v>0</v>
      </c>
      <c r="K40" s="1">
        <f t="shared" si="3"/>
        <v>0</v>
      </c>
    </row>
    <row r="41" spans="1:11" x14ac:dyDescent="0.25">
      <c r="A41" s="4" t="s">
        <v>59</v>
      </c>
      <c r="B41" s="4">
        <v>3</v>
      </c>
      <c r="C41" s="4">
        <v>0</v>
      </c>
      <c r="D41" s="4">
        <v>1</v>
      </c>
      <c r="E41" s="4">
        <v>3</v>
      </c>
      <c r="F41" s="4">
        <v>1</v>
      </c>
      <c r="G41" s="4">
        <v>4</v>
      </c>
      <c r="H41" s="1">
        <f t="shared" si="2"/>
        <v>1</v>
      </c>
      <c r="I41" s="1">
        <f t="shared" si="0"/>
        <v>0</v>
      </c>
      <c r="J41" s="1">
        <f t="shared" si="1"/>
        <v>0</v>
      </c>
      <c r="K41" s="1">
        <f t="shared" si="3"/>
        <v>0</v>
      </c>
    </row>
    <row r="42" spans="1:11" x14ac:dyDescent="0.25">
      <c r="A42" s="4" t="s">
        <v>60</v>
      </c>
      <c r="B42" s="4">
        <v>2</v>
      </c>
      <c r="C42" s="4">
        <v>1</v>
      </c>
      <c r="D42" s="4">
        <v>21</v>
      </c>
      <c r="E42" s="4">
        <v>21</v>
      </c>
      <c r="F42" s="4">
        <v>5</v>
      </c>
      <c r="G42" s="4">
        <v>7</v>
      </c>
      <c r="H42" s="1">
        <f t="shared" si="2"/>
        <v>0</v>
      </c>
      <c r="I42" s="1">
        <f t="shared" si="0"/>
        <v>1</v>
      </c>
      <c r="J42" s="1">
        <f t="shared" si="1"/>
        <v>1</v>
      </c>
      <c r="K42" s="1">
        <f t="shared" si="3"/>
        <v>0</v>
      </c>
    </row>
    <row r="43" spans="1:11" x14ac:dyDescent="0.25">
      <c r="A43" s="4" t="s">
        <v>61</v>
      </c>
      <c r="B43" s="4">
        <v>1</v>
      </c>
      <c r="C43" s="4">
        <v>1</v>
      </c>
      <c r="D43" s="4">
        <v>30</v>
      </c>
      <c r="E43" s="4">
        <v>30</v>
      </c>
      <c r="F43" s="4">
        <v>5</v>
      </c>
      <c r="G43" s="4">
        <v>10</v>
      </c>
      <c r="H43" s="1">
        <f t="shared" si="2"/>
        <v>0</v>
      </c>
      <c r="I43" s="1">
        <f t="shared" si="0"/>
        <v>1</v>
      </c>
      <c r="J43" s="1">
        <f t="shared" si="1"/>
        <v>1</v>
      </c>
      <c r="K43" s="1">
        <f t="shared" si="3"/>
        <v>0</v>
      </c>
    </row>
    <row r="44" spans="1:11" x14ac:dyDescent="0.25">
      <c r="A44" s="4" t="s">
        <v>62</v>
      </c>
      <c r="B44" s="4">
        <v>1</v>
      </c>
      <c r="C44" s="4">
        <v>1</v>
      </c>
      <c r="D44" s="4">
        <v>13</v>
      </c>
      <c r="E44" s="4">
        <v>14</v>
      </c>
      <c r="F44" s="4">
        <v>12</v>
      </c>
      <c r="G44" s="4">
        <v>12</v>
      </c>
      <c r="H44" s="1">
        <f t="shared" si="2"/>
        <v>0</v>
      </c>
      <c r="I44" s="1">
        <f t="shared" si="0"/>
        <v>1</v>
      </c>
      <c r="J44" s="1">
        <f t="shared" si="1"/>
        <v>0</v>
      </c>
      <c r="K44" s="1">
        <f t="shared" si="3"/>
        <v>0</v>
      </c>
    </row>
    <row r="45" spans="1:11" x14ac:dyDescent="0.25">
      <c r="A45" s="4" t="s">
        <v>63</v>
      </c>
      <c r="B45" s="4">
        <v>3</v>
      </c>
      <c r="C45" s="4">
        <v>0</v>
      </c>
      <c r="D45" s="4">
        <v>17</v>
      </c>
      <c r="E45" s="4">
        <v>18</v>
      </c>
      <c r="F45" s="4">
        <v>3</v>
      </c>
      <c r="G45" s="4">
        <v>4</v>
      </c>
      <c r="H45" s="1">
        <f t="shared" si="2"/>
        <v>1</v>
      </c>
      <c r="I45" s="1">
        <f t="shared" si="0"/>
        <v>1</v>
      </c>
      <c r="J45" s="1">
        <f t="shared" si="1"/>
        <v>1</v>
      </c>
      <c r="K45" s="1">
        <f t="shared" si="3"/>
        <v>1</v>
      </c>
    </row>
    <row r="46" spans="1:11" x14ac:dyDescent="0.25">
      <c r="A46" s="4" t="s">
        <v>64</v>
      </c>
      <c r="B46" s="4">
        <v>1</v>
      </c>
      <c r="C46" s="4">
        <v>0</v>
      </c>
      <c r="D46" s="4">
        <v>35</v>
      </c>
      <c r="E46" s="4">
        <v>35</v>
      </c>
      <c r="F46" s="4">
        <v>6</v>
      </c>
      <c r="G46" s="4">
        <v>9</v>
      </c>
      <c r="H46" s="1">
        <f t="shared" si="2"/>
        <v>1</v>
      </c>
      <c r="I46" s="1">
        <f t="shared" si="0"/>
        <v>1</v>
      </c>
      <c r="J46" s="1">
        <f t="shared" si="1"/>
        <v>1</v>
      </c>
      <c r="K46" s="1">
        <f t="shared" si="3"/>
        <v>1</v>
      </c>
    </row>
    <row r="47" spans="1:11" x14ac:dyDescent="0.25">
      <c r="A47" s="4" t="s">
        <v>65</v>
      </c>
      <c r="B47" s="4">
        <v>1</v>
      </c>
      <c r="C47" s="4">
        <v>0</v>
      </c>
      <c r="D47" s="4">
        <v>1</v>
      </c>
      <c r="E47" s="4">
        <v>5</v>
      </c>
      <c r="F47" s="4">
        <v>1</v>
      </c>
      <c r="G47" s="4">
        <v>5</v>
      </c>
      <c r="H47" s="1">
        <f t="shared" si="2"/>
        <v>1</v>
      </c>
      <c r="I47" s="1">
        <f t="shared" si="0"/>
        <v>0</v>
      </c>
      <c r="J47" s="1">
        <f t="shared" si="1"/>
        <v>0</v>
      </c>
      <c r="K47" s="1">
        <f t="shared" si="3"/>
        <v>0</v>
      </c>
    </row>
    <row r="48" spans="1:11" x14ac:dyDescent="0.25">
      <c r="A48" s="4" t="s">
        <v>66</v>
      </c>
      <c r="B48" s="4">
        <v>2</v>
      </c>
      <c r="C48" s="4">
        <v>0</v>
      </c>
      <c r="D48" s="4">
        <v>3</v>
      </c>
      <c r="E48" s="4">
        <v>3</v>
      </c>
      <c r="F48" s="4">
        <v>3</v>
      </c>
      <c r="G48" s="4">
        <v>3</v>
      </c>
      <c r="H48" s="1">
        <f t="shared" si="2"/>
        <v>1</v>
      </c>
      <c r="I48" s="1">
        <f t="shared" si="0"/>
        <v>0</v>
      </c>
      <c r="J48" s="1">
        <f t="shared" si="1"/>
        <v>0</v>
      </c>
      <c r="K48" s="1">
        <f t="shared" si="3"/>
        <v>0</v>
      </c>
    </row>
    <row r="49" spans="1:11" x14ac:dyDescent="0.25">
      <c r="A49" s="4" t="s">
        <v>67</v>
      </c>
      <c r="B49" s="4">
        <v>2</v>
      </c>
      <c r="C49" t="s">
        <v>437</v>
      </c>
      <c r="D49" s="4">
        <v>1</v>
      </c>
      <c r="E49" s="4">
        <v>4</v>
      </c>
      <c r="F49" s="4">
        <v>0</v>
      </c>
      <c r="G49" s="4">
        <v>0</v>
      </c>
      <c r="H49" s="1">
        <f t="shared" si="2"/>
        <v>0</v>
      </c>
      <c r="I49" s="1">
        <f t="shared" si="0"/>
        <v>0</v>
      </c>
      <c r="J49" s="1">
        <f t="shared" si="1"/>
        <v>1</v>
      </c>
      <c r="K49" s="1">
        <f t="shared" si="3"/>
        <v>0</v>
      </c>
    </row>
    <row r="50" spans="1:11" x14ac:dyDescent="0.25">
      <c r="A50" s="4" t="s">
        <v>68</v>
      </c>
      <c r="B50" s="4">
        <v>3</v>
      </c>
      <c r="C50" s="4">
        <v>1</v>
      </c>
      <c r="D50" s="4">
        <v>27</v>
      </c>
      <c r="E50" s="4">
        <v>28</v>
      </c>
      <c r="F50" s="4">
        <v>10</v>
      </c>
      <c r="G50" s="4">
        <v>10</v>
      </c>
      <c r="H50" s="1">
        <f t="shared" si="2"/>
        <v>0</v>
      </c>
      <c r="I50" s="1">
        <f t="shared" si="0"/>
        <v>1</v>
      </c>
      <c r="J50" s="1">
        <f t="shared" si="1"/>
        <v>1</v>
      </c>
      <c r="K50" s="1">
        <f t="shared" si="3"/>
        <v>0</v>
      </c>
    </row>
    <row r="51" spans="1:11" x14ac:dyDescent="0.25">
      <c r="A51" s="4" t="s">
        <v>69</v>
      </c>
      <c r="B51" s="4">
        <v>2</v>
      </c>
      <c r="C51" s="4">
        <v>0</v>
      </c>
      <c r="D51" s="4">
        <v>3</v>
      </c>
      <c r="E51" s="4">
        <v>4</v>
      </c>
      <c r="F51" s="4">
        <v>3</v>
      </c>
      <c r="G51" s="4">
        <v>4</v>
      </c>
      <c r="H51" s="1">
        <f t="shared" si="2"/>
        <v>1</v>
      </c>
      <c r="I51" s="1">
        <f t="shared" si="0"/>
        <v>0</v>
      </c>
      <c r="J51" s="1">
        <f t="shared" si="1"/>
        <v>0</v>
      </c>
      <c r="K51" s="1">
        <f t="shared" si="3"/>
        <v>0</v>
      </c>
    </row>
    <row r="52" spans="1:11" x14ac:dyDescent="0.25">
      <c r="A52" s="4" t="s">
        <v>70</v>
      </c>
      <c r="B52" s="4">
        <v>3</v>
      </c>
      <c r="C52" s="4">
        <v>0</v>
      </c>
      <c r="D52" s="4">
        <v>28</v>
      </c>
      <c r="E52" s="4">
        <v>29</v>
      </c>
      <c r="F52" s="4">
        <v>6</v>
      </c>
      <c r="G52" s="4">
        <v>9</v>
      </c>
      <c r="H52" s="1">
        <f t="shared" si="2"/>
        <v>1</v>
      </c>
      <c r="I52" s="1">
        <f t="shared" si="0"/>
        <v>1</v>
      </c>
      <c r="J52" s="1">
        <f t="shared" si="1"/>
        <v>1</v>
      </c>
      <c r="K52" s="1">
        <f t="shared" si="3"/>
        <v>1</v>
      </c>
    </row>
    <row r="53" spans="1:11" x14ac:dyDescent="0.25">
      <c r="A53" s="4" t="s">
        <v>71</v>
      </c>
      <c r="B53" s="4">
        <v>2</v>
      </c>
      <c r="C53" s="4">
        <v>0</v>
      </c>
      <c r="D53" s="4">
        <v>5</v>
      </c>
      <c r="E53" s="4">
        <v>5</v>
      </c>
      <c r="F53" s="4">
        <v>5</v>
      </c>
      <c r="G53" s="4">
        <v>5</v>
      </c>
      <c r="H53" s="1">
        <f t="shared" si="2"/>
        <v>1</v>
      </c>
      <c r="I53" s="1">
        <f t="shared" si="0"/>
        <v>0</v>
      </c>
      <c r="J53" s="1">
        <f t="shared" si="1"/>
        <v>0</v>
      </c>
      <c r="K53" s="1">
        <f t="shared" si="3"/>
        <v>0</v>
      </c>
    </row>
    <row r="54" spans="1:11" x14ac:dyDescent="0.25">
      <c r="A54" s="4" t="s">
        <v>72</v>
      </c>
      <c r="B54" s="4">
        <v>1</v>
      </c>
      <c r="C54" s="4">
        <v>0</v>
      </c>
      <c r="D54" s="4">
        <v>21</v>
      </c>
      <c r="E54" s="4">
        <v>21</v>
      </c>
      <c r="F54" s="4">
        <v>1</v>
      </c>
      <c r="G54" s="4">
        <v>5</v>
      </c>
      <c r="H54" s="1">
        <f t="shared" si="2"/>
        <v>1</v>
      </c>
      <c r="I54" s="1">
        <f t="shared" si="0"/>
        <v>1</v>
      </c>
      <c r="J54" s="1">
        <f t="shared" si="1"/>
        <v>1</v>
      </c>
      <c r="K54" s="1">
        <f t="shared" si="3"/>
        <v>1</v>
      </c>
    </row>
    <row r="55" spans="1:11" x14ac:dyDescent="0.25">
      <c r="A55" s="4" t="s">
        <v>73</v>
      </c>
      <c r="B55" s="4">
        <v>3</v>
      </c>
      <c r="C55" t="s">
        <v>437</v>
      </c>
      <c r="D55" s="4">
        <v>15</v>
      </c>
      <c r="E55" s="4">
        <v>15</v>
      </c>
      <c r="F55" s="4">
        <v>2</v>
      </c>
      <c r="G55" s="4">
        <v>4</v>
      </c>
      <c r="H55" s="1">
        <f t="shared" si="2"/>
        <v>0</v>
      </c>
      <c r="I55" s="1">
        <f t="shared" si="0"/>
        <v>1</v>
      </c>
      <c r="J55" s="1">
        <f t="shared" si="1"/>
        <v>1</v>
      </c>
      <c r="K55" s="1">
        <f t="shared" si="3"/>
        <v>0</v>
      </c>
    </row>
    <row r="56" spans="1:11" x14ac:dyDescent="0.25">
      <c r="A56" s="4" t="s">
        <v>74</v>
      </c>
      <c r="B56" s="4">
        <v>1</v>
      </c>
      <c r="C56" s="4">
        <v>1</v>
      </c>
      <c r="D56" s="4">
        <v>2</v>
      </c>
      <c r="E56" s="4">
        <v>3</v>
      </c>
      <c r="F56" s="4">
        <v>2</v>
      </c>
      <c r="G56" s="4">
        <v>2</v>
      </c>
      <c r="H56" s="1">
        <f t="shared" si="2"/>
        <v>0</v>
      </c>
      <c r="I56" s="1">
        <f t="shared" si="0"/>
        <v>0</v>
      </c>
      <c r="J56" s="1">
        <f t="shared" si="1"/>
        <v>0</v>
      </c>
      <c r="K56" s="1">
        <f t="shared" si="3"/>
        <v>0</v>
      </c>
    </row>
    <row r="57" spans="1:11" x14ac:dyDescent="0.25">
      <c r="A57" s="4" t="s">
        <v>75</v>
      </c>
      <c r="B57" s="4">
        <v>2</v>
      </c>
      <c r="C57" s="4">
        <v>1</v>
      </c>
      <c r="D57" s="4">
        <v>18</v>
      </c>
      <c r="E57" s="4">
        <v>18</v>
      </c>
      <c r="F57" s="4">
        <v>1</v>
      </c>
      <c r="G57" s="4">
        <v>4</v>
      </c>
      <c r="H57" s="1">
        <f t="shared" si="2"/>
        <v>0</v>
      </c>
      <c r="I57" s="1">
        <f t="shared" si="0"/>
        <v>1</v>
      </c>
      <c r="J57" s="1">
        <f t="shared" si="1"/>
        <v>1</v>
      </c>
      <c r="K57" s="1">
        <f t="shared" si="3"/>
        <v>0</v>
      </c>
    </row>
    <row r="58" spans="1:11" x14ac:dyDescent="0.25">
      <c r="A58" s="4" t="s">
        <v>76</v>
      </c>
      <c r="B58" s="4">
        <v>1</v>
      </c>
      <c r="C58" s="4">
        <v>0</v>
      </c>
      <c r="D58" s="4">
        <v>26</v>
      </c>
      <c r="E58" s="4">
        <v>26</v>
      </c>
      <c r="F58" s="4">
        <v>4</v>
      </c>
      <c r="G58" s="4">
        <v>5</v>
      </c>
      <c r="H58" s="1">
        <f t="shared" si="2"/>
        <v>1</v>
      </c>
      <c r="I58" s="1">
        <f t="shared" si="0"/>
        <v>1</v>
      </c>
      <c r="J58" s="1">
        <f t="shared" si="1"/>
        <v>1</v>
      </c>
      <c r="K58" s="1">
        <f t="shared" si="3"/>
        <v>1</v>
      </c>
    </row>
    <row r="59" spans="1:11" x14ac:dyDescent="0.25">
      <c r="A59" s="4" t="s">
        <v>77</v>
      </c>
      <c r="B59" s="4">
        <v>1</v>
      </c>
      <c r="C59" s="4">
        <v>1</v>
      </c>
      <c r="D59" s="4">
        <v>20</v>
      </c>
      <c r="E59" s="4">
        <v>20</v>
      </c>
      <c r="F59" s="4">
        <v>3</v>
      </c>
      <c r="G59" s="4">
        <v>4</v>
      </c>
      <c r="H59" s="1">
        <f t="shared" si="2"/>
        <v>0</v>
      </c>
      <c r="I59" s="1">
        <f t="shared" si="0"/>
        <v>1</v>
      </c>
      <c r="J59" s="1">
        <f t="shared" si="1"/>
        <v>1</v>
      </c>
      <c r="K59" s="1">
        <f t="shared" si="3"/>
        <v>0</v>
      </c>
    </row>
    <row r="60" spans="1:11" x14ac:dyDescent="0.25">
      <c r="A60" s="4" t="s">
        <v>78</v>
      </c>
      <c r="B60" s="4">
        <v>3</v>
      </c>
      <c r="C60" s="4">
        <v>1</v>
      </c>
      <c r="D60" s="4">
        <v>8</v>
      </c>
      <c r="E60" s="4">
        <v>10</v>
      </c>
      <c r="F60" s="4">
        <v>0</v>
      </c>
      <c r="G60" s="4">
        <v>2</v>
      </c>
      <c r="H60" s="1">
        <f t="shared" si="2"/>
        <v>0</v>
      </c>
      <c r="I60" s="1">
        <f t="shared" si="0"/>
        <v>0</v>
      </c>
      <c r="J60" s="1">
        <f t="shared" si="1"/>
        <v>1</v>
      </c>
      <c r="K60" s="1">
        <f t="shared" si="3"/>
        <v>0</v>
      </c>
    </row>
    <row r="61" spans="1:11" x14ac:dyDescent="0.25">
      <c r="A61" s="4" t="s">
        <v>79</v>
      </c>
      <c r="B61" s="4">
        <v>3</v>
      </c>
      <c r="C61" s="4">
        <v>1</v>
      </c>
      <c r="D61" s="4">
        <v>16</v>
      </c>
      <c r="E61" s="4">
        <v>17</v>
      </c>
      <c r="F61" s="4">
        <v>1</v>
      </c>
      <c r="G61" s="4">
        <v>4</v>
      </c>
      <c r="H61" s="1">
        <f t="shared" si="2"/>
        <v>0</v>
      </c>
      <c r="I61" s="1">
        <f t="shared" si="0"/>
        <v>1</v>
      </c>
      <c r="J61" s="1">
        <f t="shared" si="1"/>
        <v>1</v>
      </c>
      <c r="K61" s="1">
        <f t="shared" si="3"/>
        <v>0</v>
      </c>
    </row>
    <row r="62" spans="1:11" x14ac:dyDescent="0.25">
      <c r="A62" s="4" t="s">
        <v>80</v>
      </c>
      <c r="B62" s="4">
        <v>2</v>
      </c>
      <c r="C62" s="4">
        <v>1</v>
      </c>
      <c r="D62" s="4">
        <v>12</v>
      </c>
      <c r="E62" s="4">
        <v>12</v>
      </c>
      <c r="F62" s="4">
        <v>2</v>
      </c>
      <c r="G62" s="4">
        <v>3</v>
      </c>
      <c r="H62" s="1">
        <f t="shared" si="2"/>
        <v>0</v>
      </c>
      <c r="I62" s="1">
        <f t="shared" si="0"/>
        <v>1</v>
      </c>
      <c r="J62" s="1">
        <f t="shared" si="1"/>
        <v>1</v>
      </c>
      <c r="K62" s="1">
        <f t="shared" si="3"/>
        <v>0</v>
      </c>
    </row>
    <row r="63" spans="1:11" x14ac:dyDescent="0.25">
      <c r="A63" s="4" t="s">
        <v>81</v>
      </c>
      <c r="B63" s="4">
        <v>2</v>
      </c>
      <c r="C63" s="4">
        <v>0</v>
      </c>
      <c r="D63" s="4">
        <v>3</v>
      </c>
      <c r="E63" s="4">
        <v>4</v>
      </c>
      <c r="F63" s="4">
        <v>3</v>
      </c>
      <c r="G63" s="4">
        <v>6</v>
      </c>
      <c r="H63" s="1">
        <f t="shared" si="2"/>
        <v>1</v>
      </c>
      <c r="I63" s="1">
        <f t="shared" si="0"/>
        <v>0</v>
      </c>
      <c r="J63" s="1">
        <f t="shared" si="1"/>
        <v>0</v>
      </c>
      <c r="K63" s="1">
        <f t="shared" si="3"/>
        <v>0</v>
      </c>
    </row>
    <row r="64" spans="1:11" x14ac:dyDescent="0.25">
      <c r="A64" s="4" t="s">
        <v>82</v>
      </c>
      <c r="B64" s="4">
        <v>1</v>
      </c>
      <c r="C64" t="s">
        <v>437</v>
      </c>
      <c r="D64" s="4">
        <v>21</v>
      </c>
      <c r="E64" s="4">
        <v>21</v>
      </c>
      <c r="F64" s="4">
        <v>2</v>
      </c>
      <c r="G64" s="4">
        <v>4</v>
      </c>
      <c r="H64" s="1">
        <f t="shared" si="2"/>
        <v>0</v>
      </c>
      <c r="I64" s="1">
        <f t="shared" si="0"/>
        <v>1</v>
      </c>
      <c r="J64" s="1">
        <f t="shared" si="1"/>
        <v>1</v>
      </c>
      <c r="K64" s="1">
        <f t="shared" si="3"/>
        <v>0</v>
      </c>
    </row>
    <row r="65" spans="1:11" x14ac:dyDescent="0.25">
      <c r="A65" s="4" t="s">
        <v>83</v>
      </c>
      <c r="B65" s="4">
        <v>2</v>
      </c>
      <c r="C65" t="s">
        <v>437</v>
      </c>
      <c r="D65" s="4">
        <v>10</v>
      </c>
      <c r="E65" s="4">
        <v>10</v>
      </c>
      <c r="F65" s="4">
        <v>1</v>
      </c>
      <c r="G65" s="4">
        <v>2</v>
      </c>
      <c r="H65" s="1">
        <f t="shared" si="2"/>
        <v>0</v>
      </c>
      <c r="I65" s="1">
        <f t="shared" si="0"/>
        <v>0</v>
      </c>
      <c r="J65" s="1">
        <f t="shared" si="1"/>
        <v>1</v>
      </c>
      <c r="K65" s="1">
        <f t="shared" si="3"/>
        <v>0</v>
      </c>
    </row>
    <row r="66" spans="1:11" x14ac:dyDescent="0.25">
      <c r="A66" s="4" t="s">
        <v>85</v>
      </c>
      <c r="B66" s="4">
        <v>3</v>
      </c>
      <c r="C66" s="4">
        <v>0</v>
      </c>
      <c r="D66" s="4">
        <v>2</v>
      </c>
      <c r="E66" s="4">
        <v>3</v>
      </c>
      <c r="F66" s="4">
        <v>0</v>
      </c>
      <c r="G66" s="4">
        <v>1</v>
      </c>
      <c r="H66" s="1">
        <f t="shared" si="2"/>
        <v>1</v>
      </c>
      <c r="I66" s="1">
        <f t="shared" ref="I66:I129" si="4">IF(D66&gt; 11, 1,0)</f>
        <v>0</v>
      </c>
      <c r="J66" s="1">
        <f t="shared" ref="J66:J129" si="5">IF(D66&gt;2*F66,1,0)</f>
        <v>1</v>
      </c>
      <c r="K66" s="1">
        <f t="shared" si="3"/>
        <v>0</v>
      </c>
    </row>
    <row r="67" spans="1:11" x14ac:dyDescent="0.25">
      <c r="A67" s="4" t="s">
        <v>86</v>
      </c>
      <c r="B67" s="4">
        <v>2</v>
      </c>
      <c r="C67" s="4">
        <v>0</v>
      </c>
      <c r="D67" s="4">
        <v>5</v>
      </c>
      <c r="E67" s="4">
        <v>15</v>
      </c>
      <c r="F67" s="4">
        <v>0</v>
      </c>
      <c r="G67" s="4">
        <v>0</v>
      </c>
      <c r="H67" s="1">
        <f t="shared" ref="H67:H130" si="6">IF(C67=0,1,0)</f>
        <v>1</v>
      </c>
      <c r="I67" s="1">
        <f t="shared" si="4"/>
        <v>0</v>
      </c>
      <c r="J67" s="1">
        <f t="shared" si="5"/>
        <v>1</v>
      </c>
      <c r="K67" s="1">
        <f t="shared" ref="K67:K130" si="7">IF(H67+I67+J67=3,1,0)</f>
        <v>0</v>
      </c>
    </row>
    <row r="68" spans="1:11" x14ac:dyDescent="0.25">
      <c r="A68" s="4" t="s">
        <v>87</v>
      </c>
      <c r="B68" s="4">
        <v>1</v>
      </c>
      <c r="C68" s="4">
        <v>1</v>
      </c>
      <c r="D68" s="4">
        <v>34</v>
      </c>
      <c r="E68" s="4">
        <v>34</v>
      </c>
      <c r="F68" s="4">
        <v>6</v>
      </c>
      <c r="G68" s="4">
        <v>6</v>
      </c>
      <c r="H68" s="1">
        <f t="shared" si="6"/>
        <v>0</v>
      </c>
      <c r="I68" s="1">
        <f t="shared" si="4"/>
        <v>1</v>
      </c>
      <c r="J68" s="1">
        <f t="shared" si="5"/>
        <v>1</v>
      </c>
      <c r="K68" s="1">
        <f t="shared" si="7"/>
        <v>0</v>
      </c>
    </row>
    <row r="69" spans="1:11" x14ac:dyDescent="0.25">
      <c r="A69" s="4" t="s">
        <v>88</v>
      </c>
      <c r="B69" s="4">
        <v>1</v>
      </c>
      <c r="C69" s="4">
        <v>1</v>
      </c>
      <c r="D69" s="4">
        <v>21</v>
      </c>
      <c r="E69" s="4">
        <v>21</v>
      </c>
      <c r="F69" s="4">
        <v>5</v>
      </c>
      <c r="G69" s="4">
        <v>5</v>
      </c>
      <c r="H69" s="1">
        <f t="shared" si="6"/>
        <v>0</v>
      </c>
      <c r="I69" s="1">
        <f t="shared" si="4"/>
        <v>1</v>
      </c>
      <c r="J69" s="1">
        <f t="shared" si="5"/>
        <v>1</v>
      </c>
      <c r="K69" s="1">
        <f t="shared" si="7"/>
        <v>0</v>
      </c>
    </row>
    <row r="70" spans="1:11" x14ac:dyDescent="0.25">
      <c r="A70" s="4" t="s">
        <v>89</v>
      </c>
      <c r="B70" s="4">
        <v>2</v>
      </c>
      <c r="C70" s="4">
        <v>0</v>
      </c>
      <c r="D70" s="4">
        <v>12</v>
      </c>
      <c r="E70" s="4">
        <v>12</v>
      </c>
      <c r="F70" s="4">
        <v>2</v>
      </c>
      <c r="G70" s="4">
        <v>3</v>
      </c>
      <c r="H70" s="1">
        <f t="shared" si="6"/>
        <v>1</v>
      </c>
      <c r="I70" s="1">
        <f t="shared" si="4"/>
        <v>1</v>
      </c>
      <c r="J70" s="1">
        <f t="shared" si="5"/>
        <v>1</v>
      </c>
      <c r="K70" s="1">
        <f t="shared" si="7"/>
        <v>1</v>
      </c>
    </row>
    <row r="71" spans="1:11" x14ac:dyDescent="0.25">
      <c r="A71" s="4" t="s">
        <v>90</v>
      </c>
      <c r="B71" s="4">
        <v>3</v>
      </c>
      <c r="C71" s="4">
        <v>0</v>
      </c>
      <c r="D71" s="4">
        <v>2</v>
      </c>
      <c r="E71" s="4">
        <v>2</v>
      </c>
      <c r="F71" s="4">
        <v>3</v>
      </c>
      <c r="G71" s="4">
        <v>3</v>
      </c>
      <c r="H71" s="1">
        <f t="shared" si="6"/>
        <v>1</v>
      </c>
      <c r="I71" s="1">
        <f t="shared" si="4"/>
        <v>0</v>
      </c>
      <c r="J71" s="1">
        <f t="shared" si="5"/>
        <v>0</v>
      </c>
      <c r="K71" s="1">
        <f t="shared" si="7"/>
        <v>0</v>
      </c>
    </row>
    <row r="72" spans="1:11" x14ac:dyDescent="0.25">
      <c r="A72" s="4" t="s">
        <v>91</v>
      </c>
      <c r="B72" s="4">
        <v>3</v>
      </c>
      <c r="C72" s="4">
        <v>1</v>
      </c>
      <c r="D72" s="4">
        <v>13</v>
      </c>
      <c r="E72" s="4">
        <v>16</v>
      </c>
      <c r="F72" s="4">
        <v>0</v>
      </c>
      <c r="G72" s="4">
        <v>0</v>
      </c>
      <c r="H72" s="1">
        <f t="shared" si="6"/>
        <v>0</v>
      </c>
      <c r="I72" s="1">
        <f t="shared" si="4"/>
        <v>1</v>
      </c>
      <c r="J72" s="1">
        <f t="shared" si="5"/>
        <v>1</v>
      </c>
      <c r="K72" s="1">
        <f t="shared" si="7"/>
        <v>0</v>
      </c>
    </row>
    <row r="73" spans="1:11" x14ac:dyDescent="0.25">
      <c r="A73" s="4" t="s">
        <v>92</v>
      </c>
      <c r="B73" s="4">
        <v>3</v>
      </c>
      <c r="C73" s="4">
        <v>0</v>
      </c>
      <c r="D73" s="4">
        <v>3</v>
      </c>
      <c r="E73" s="4">
        <v>3</v>
      </c>
      <c r="F73" s="4">
        <v>1</v>
      </c>
      <c r="G73" s="4">
        <v>3</v>
      </c>
      <c r="H73" s="1">
        <f t="shared" si="6"/>
        <v>1</v>
      </c>
      <c r="I73" s="1">
        <f t="shared" si="4"/>
        <v>0</v>
      </c>
      <c r="J73" s="1">
        <f t="shared" si="5"/>
        <v>1</v>
      </c>
      <c r="K73" s="1">
        <f t="shared" si="7"/>
        <v>0</v>
      </c>
    </row>
    <row r="74" spans="1:11" x14ac:dyDescent="0.25">
      <c r="A74" s="4" t="s">
        <v>93</v>
      </c>
      <c r="B74" s="4">
        <v>3</v>
      </c>
      <c r="C74" s="4">
        <v>0</v>
      </c>
      <c r="D74" s="4">
        <v>1</v>
      </c>
      <c r="E74" s="4">
        <v>1</v>
      </c>
      <c r="F74" s="4">
        <v>0</v>
      </c>
      <c r="G74" s="4">
        <v>0</v>
      </c>
      <c r="H74" s="1">
        <f t="shared" si="6"/>
        <v>1</v>
      </c>
      <c r="I74" s="1">
        <f t="shared" si="4"/>
        <v>0</v>
      </c>
      <c r="J74" s="1">
        <f t="shared" si="5"/>
        <v>1</v>
      </c>
      <c r="K74" s="1">
        <f t="shared" si="7"/>
        <v>0</v>
      </c>
    </row>
    <row r="75" spans="1:11" x14ac:dyDescent="0.25">
      <c r="A75" s="4" t="s">
        <v>94</v>
      </c>
      <c r="B75" s="4">
        <v>1</v>
      </c>
      <c r="C75" s="4">
        <v>1</v>
      </c>
      <c r="D75" s="4">
        <v>20</v>
      </c>
      <c r="E75" s="4">
        <v>20</v>
      </c>
      <c r="F75" s="4">
        <v>4</v>
      </c>
      <c r="G75" s="4">
        <v>4</v>
      </c>
      <c r="H75" s="1">
        <f t="shared" si="6"/>
        <v>0</v>
      </c>
      <c r="I75" s="1">
        <f t="shared" si="4"/>
        <v>1</v>
      </c>
      <c r="J75" s="1">
        <f t="shared" si="5"/>
        <v>1</v>
      </c>
      <c r="K75" s="1">
        <f t="shared" si="7"/>
        <v>0</v>
      </c>
    </row>
    <row r="76" spans="1:11" x14ac:dyDescent="0.25">
      <c r="A76" s="4" t="s">
        <v>95</v>
      </c>
      <c r="B76" s="4">
        <v>1</v>
      </c>
      <c r="C76" s="4">
        <v>1</v>
      </c>
      <c r="D76" s="4">
        <v>3</v>
      </c>
      <c r="E76" s="4">
        <v>4</v>
      </c>
      <c r="F76" s="4">
        <v>2</v>
      </c>
      <c r="G76" s="4">
        <v>2</v>
      </c>
      <c r="H76" s="1">
        <f t="shared" si="6"/>
        <v>0</v>
      </c>
      <c r="I76" s="1">
        <f t="shared" si="4"/>
        <v>0</v>
      </c>
      <c r="J76" s="1">
        <f t="shared" si="5"/>
        <v>0</v>
      </c>
      <c r="K76" s="1">
        <f t="shared" si="7"/>
        <v>0</v>
      </c>
    </row>
    <row r="77" spans="1:11" x14ac:dyDescent="0.25">
      <c r="A77" s="4" t="s">
        <v>96</v>
      </c>
      <c r="B77" s="4">
        <v>2</v>
      </c>
      <c r="C77" s="4">
        <v>1</v>
      </c>
      <c r="D77" s="4">
        <v>14</v>
      </c>
      <c r="E77" s="4">
        <v>14</v>
      </c>
      <c r="F77" s="4">
        <v>2</v>
      </c>
      <c r="G77" s="4">
        <v>2</v>
      </c>
      <c r="H77" s="1">
        <f t="shared" si="6"/>
        <v>0</v>
      </c>
      <c r="I77" s="1">
        <f t="shared" si="4"/>
        <v>1</v>
      </c>
      <c r="J77" s="1">
        <f t="shared" si="5"/>
        <v>1</v>
      </c>
      <c r="K77" s="1">
        <f t="shared" si="7"/>
        <v>0</v>
      </c>
    </row>
    <row r="78" spans="1:11" x14ac:dyDescent="0.25">
      <c r="A78" s="4" t="s">
        <v>97</v>
      </c>
      <c r="B78" s="4">
        <v>2</v>
      </c>
      <c r="C78" s="4">
        <v>0</v>
      </c>
      <c r="D78" s="4">
        <v>19</v>
      </c>
      <c r="E78" s="4">
        <v>19</v>
      </c>
      <c r="F78" s="4">
        <v>2</v>
      </c>
      <c r="G78" s="4">
        <v>2</v>
      </c>
      <c r="H78" s="1">
        <f t="shared" si="6"/>
        <v>1</v>
      </c>
      <c r="I78" s="1">
        <f t="shared" si="4"/>
        <v>1</v>
      </c>
      <c r="J78" s="1">
        <f t="shared" si="5"/>
        <v>1</v>
      </c>
      <c r="K78" s="1">
        <f t="shared" si="7"/>
        <v>1</v>
      </c>
    </row>
    <row r="79" spans="1:11" x14ac:dyDescent="0.25">
      <c r="A79" s="4" t="s">
        <v>98</v>
      </c>
      <c r="B79" s="4">
        <v>3</v>
      </c>
      <c r="C79" s="4">
        <v>0</v>
      </c>
      <c r="D79" s="4">
        <v>4</v>
      </c>
      <c r="E79" s="4">
        <v>4</v>
      </c>
      <c r="F79" s="4">
        <v>3</v>
      </c>
      <c r="G79" s="4">
        <v>3</v>
      </c>
      <c r="H79" s="1">
        <f t="shared" si="6"/>
        <v>1</v>
      </c>
      <c r="I79" s="1">
        <f t="shared" si="4"/>
        <v>0</v>
      </c>
      <c r="J79" s="1">
        <f t="shared" si="5"/>
        <v>0</v>
      </c>
      <c r="K79" s="1">
        <f t="shared" si="7"/>
        <v>0</v>
      </c>
    </row>
    <row r="80" spans="1:11" x14ac:dyDescent="0.25">
      <c r="A80" s="4" t="s">
        <v>99</v>
      </c>
      <c r="B80" s="4">
        <v>3</v>
      </c>
      <c r="C80" s="4">
        <v>1</v>
      </c>
      <c r="D80" s="4">
        <v>7</v>
      </c>
      <c r="E80" s="4">
        <v>7</v>
      </c>
      <c r="F80" s="4">
        <v>3</v>
      </c>
      <c r="G80" s="4">
        <v>6</v>
      </c>
      <c r="H80" s="1">
        <f t="shared" si="6"/>
        <v>0</v>
      </c>
      <c r="I80" s="1">
        <f t="shared" si="4"/>
        <v>0</v>
      </c>
      <c r="J80" s="1">
        <f t="shared" si="5"/>
        <v>1</v>
      </c>
      <c r="K80" s="1">
        <f t="shared" si="7"/>
        <v>0</v>
      </c>
    </row>
    <row r="81" spans="1:11" x14ac:dyDescent="0.25">
      <c r="A81" s="4" t="s">
        <v>148</v>
      </c>
      <c r="B81" s="4">
        <v>1</v>
      </c>
      <c r="C81" s="4">
        <v>1</v>
      </c>
      <c r="D81" s="4">
        <v>9</v>
      </c>
      <c r="E81" s="4">
        <v>9</v>
      </c>
      <c r="F81" s="4">
        <v>1</v>
      </c>
      <c r="G81" s="4">
        <v>1</v>
      </c>
      <c r="H81" s="1">
        <f t="shared" si="6"/>
        <v>0</v>
      </c>
      <c r="I81" s="1">
        <f t="shared" si="4"/>
        <v>0</v>
      </c>
      <c r="J81" s="1">
        <f t="shared" si="5"/>
        <v>1</v>
      </c>
      <c r="K81" s="1">
        <f t="shared" si="7"/>
        <v>0</v>
      </c>
    </row>
    <row r="82" spans="1:11" x14ac:dyDescent="0.25">
      <c r="A82" s="4" t="s">
        <v>149</v>
      </c>
      <c r="B82" s="4">
        <v>3</v>
      </c>
      <c r="C82" s="4">
        <v>0</v>
      </c>
      <c r="D82" s="4">
        <v>2</v>
      </c>
      <c r="E82" s="4">
        <v>3</v>
      </c>
      <c r="F82" s="4">
        <v>3</v>
      </c>
      <c r="G82" s="4">
        <v>4</v>
      </c>
      <c r="H82" s="1">
        <f t="shared" si="6"/>
        <v>1</v>
      </c>
      <c r="I82" s="1">
        <f t="shared" si="4"/>
        <v>0</v>
      </c>
      <c r="J82" s="1">
        <f t="shared" si="5"/>
        <v>0</v>
      </c>
      <c r="K82" s="1">
        <f t="shared" si="7"/>
        <v>0</v>
      </c>
    </row>
    <row r="83" spans="1:11" x14ac:dyDescent="0.25">
      <c r="A83" s="4" t="s">
        <v>150</v>
      </c>
      <c r="B83" s="4">
        <v>2</v>
      </c>
      <c r="C83" s="4">
        <v>0</v>
      </c>
      <c r="D83" s="4">
        <v>15</v>
      </c>
      <c r="E83" s="4">
        <v>17</v>
      </c>
      <c r="F83" s="4">
        <v>2</v>
      </c>
      <c r="G83" s="4">
        <v>3</v>
      </c>
      <c r="H83" s="1">
        <f t="shared" si="6"/>
        <v>1</v>
      </c>
      <c r="I83" s="1">
        <f t="shared" si="4"/>
        <v>1</v>
      </c>
      <c r="J83" s="1">
        <f t="shared" si="5"/>
        <v>1</v>
      </c>
      <c r="K83" s="1">
        <f t="shared" si="7"/>
        <v>1</v>
      </c>
    </row>
    <row r="84" spans="1:11" x14ac:dyDescent="0.25">
      <c r="A84" s="4" t="s">
        <v>151</v>
      </c>
      <c r="B84" s="4">
        <v>2</v>
      </c>
      <c r="C84" s="4">
        <v>1</v>
      </c>
      <c r="D84" s="4">
        <v>11</v>
      </c>
      <c r="E84" s="4">
        <v>11</v>
      </c>
      <c r="F84" s="4">
        <v>2</v>
      </c>
      <c r="G84" s="4">
        <v>4</v>
      </c>
      <c r="H84" s="1">
        <f t="shared" si="6"/>
        <v>0</v>
      </c>
      <c r="I84" s="1">
        <f t="shared" si="4"/>
        <v>0</v>
      </c>
      <c r="J84" s="1">
        <f t="shared" si="5"/>
        <v>1</v>
      </c>
      <c r="K84" s="1">
        <f t="shared" si="7"/>
        <v>0</v>
      </c>
    </row>
    <row r="85" spans="1:11" x14ac:dyDescent="0.25">
      <c r="A85" s="4" t="s">
        <v>152</v>
      </c>
      <c r="B85" s="4">
        <v>1</v>
      </c>
      <c r="C85" s="4">
        <v>1</v>
      </c>
      <c r="D85" s="4">
        <v>20</v>
      </c>
      <c r="E85" s="4">
        <v>20</v>
      </c>
      <c r="F85" s="4">
        <v>5</v>
      </c>
      <c r="G85" s="4">
        <v>5</v>
      </c>
      <c r="H85" s="1">
        <f t="shared" si="6"/>
        <v>0</v>
      </c>
      <c r="I85" s="1">
        <f t="shared" si="4"/>
        <v>1</v>
      </c>
      <c r="J85" s="1">
        <f t="shared" si="5"/>
        <v>1</v>
      </c>
      <c r="K85" s="1">
        <f t="shared" si="7"/>
        <v>0</v>
      </c>
    </row>
    <row r="86" spans="1:11" x14ac:dyDescent="0.25">
      <c r="A86" s="4" t="s">
        <v>153</v>
      </c>
      <c r="B86" s="4">
        <v>2</v>
      </c>
      <c r="C86" s="4">
        <v>0</v>
      </c>
      <c r="D86" s="4">
        <v>3</v>
      </c>
      <c r="E86" s="4">
        <v>3</v>
      </c>
      <c r="F86" s="4">
        <v>3</v>
      </c>
      <c r="G86" s="4">
        <v>4</v>
      </c>
      <c r="H86" s="1">
        <f t="shared" si="6"/>
        <v>1</v>
      </c>
      <c r="I86" s="1">
        <f t="shared" si="4"/>
        <v>0</v>
      </c>
      <c r="J86" s="1">
        <f t="shared" si="5"/>
        <v>0</v>
      </c>
      <c r="K86" s="1">
        <f t="shared" si="7"/>
        <v>0</v>
      </c>
    </row>
    <row r="87" spans="1:11" x14ac:dyDescent="0.25">
      <c r="A87" s="4" t="s">
        <v>154</v>
      </c>
      <c r="B87" s="4">
        <v>2</v>
      </c>
      <c r="C87" s="4">
        <v>0</v>
      </c>
      <c r="D87" s="4">
        <v>5</v>
      </c>
      <c r="E87" s="4">
        <v>5</v>
      </c>
      <c r="F87" s="4">
        <v>5</v>
      </c>
      <c r="G87" s="4">
        <v>5</v>
      </c>
      <c r="H87" s="1">
        <f t="shared" si="6"/>
        <v>1</v>
      </c>
      <c r="I87" s="1">
        <f t="shared" si="4"/>
        <v>0</v>
      </c>
      <c r="J87" s="1">
        <f t="shared" si="5"/>
        <v>0</v>
      </c>
      <c r="K87" s="1">
        <f t="shared" si="7"/>
        <v>0</v>
      </c>
    </row>
    <row r="88" spans="1:11" x14ac:dyDescent="0.25">
      <c r="A88" s="4" t="s">
        <v>155</v>
      </c>
      <c r="B88" s="4">
        <v>1</v>
      </c>
      <c r="C88" s="4">
        <v>1</v>
      </c>
      <c r="D88" s="4">
        <v>16</v>
      </c>
      <c r="E88" s="4">
        <v>16</v>
      </c>
      <c r="F88" s="4">
        <v>1</v>
      </c>
      <c r="G88" s="4">
        <v>3</v>
      </c>
      <c r="H88" s="1">
        <f t="shared" si="6"/>
        <v>0</v>
      </c>
      <c r="I88" s="1">
        <f t="shared" si="4"/>
        <v>1</v>
      </c>
      <c r="J88" s="1">
        <f t="shared" si="5"/>
        <v>1</v>
      </c>
      <c r="K88" s="1">
        <f t="shared" si="7"/>
        <v>0</v>
      </c>
    </row>
    <row r="89" spans="1:11" x14ac:dyDescent="0.25">
      <c r="A89" s="4" t="s">
        <v>156</v>
      </c>
      <c r="B89" s="4">
        <v>2</v>
      </c>
      <c r="C89" s="4">
        <v>0</v>
      </c>
      <c r="D89" s="4">
        <v>0</v>
      </c>
      <c r="E89" s="4">
        <v>0</v>
      </c>
      <c r="F89" s="4">
        <v>3</v>
      </c>
      <c r="G89" s="4">
        <v>6</v>
      </c>
      <c r="H89" s="1">
        <f t="shared" si="6"/>
        <v>1</v>
      </c>
      <c r="I89" s="1">
        <f t="shared" si="4"/>
        <v>0</v>
      </c>
      <c r="J89" s="1">
        <f t="shared" si="5"/>
        <v>0</v>
      </c>
      <c r="K89" s="1">
        <f t="shared" si="7"/>
        <v>0</v>
      </c>
    </row>
    <row r="90" spans="1:11" x14ac:dyDescent="0.25">
      <c r="A90" s="4" t="s">
        <v>157</v>
      </c>
      <c r="B90" s="4">
        <v>1</v>
      </c>
      <c r="C90" s="4">
        <v>0</v>
      </c>
      <c r="D90" s="4">
        <v>27</v>
      </c>
      <c r="E90" s="4">
        <v>27</v>
      </c>
      <c r="F90" s="4">
        <v>2</v>
      </c>
      <c r="G90" s="4">
        <v>5</v>
      </c>
      <c r="H90" s="1">
        <f t="shared" si="6"/>
        <v>1</v>
      </c>
      <c r="I90" s="1">
        <f t="shared" si="4"/>
        <v>1</v>
      </c>
      <c r="J90" s="1">
        <f t="shared" si="5"/>
        <v>1</v>
      </c>
      <c r="K90" s="1">
        <f t="shared" si="7"/>
        <v>1</v>
      </c>
    </row>
    <row r="91" spans="1:11" x14ac:dyDescent="0.25">
      <c r="A91" s="4" t="s">
        <v>158</v>
      </c>
      <c r="B91" s="4">
        <v>2</v>
      </c>
      <c r="C91" s="4">
        <v>1</v>
      </c>
      <c r="D91" s="4">
        <v>16</v>
      </c>
      <c r="E91" s="4">
        <v>16</v>
      </c>
      <c r="F91" s="4">
        <v>1</v>
      </c>
      <c r="G91" s="4">
        <v>2</v>
      </c>
      <c r="H91" s="1">
        <f t="shared" si="6"/>
        <v>0</v>
      </c>
      <c r="I91" s="1">
        <f t="shared" si="4"/>
        <v>1</v>
      </c>
      <c r="J91" s="1">
        <f t="shared" si="5"/>
        <v>1</v>
      </c>
      <c r="K91" s="1">
        <f t="shared" si="7"/>
        <v>0</v>
      </c>
    </row>
    <row r="92" spans="1:11" x14ac:dyDescent="0.25">
      <c r="A92" s="4" t="s">
        <v>159</v>
      </c>
      <c r="B92" s="4">
        <v>3</v>
      </c>
      <c r="C92" s="4">
        <v>0</v>
      </c>
      <c r="D92" s="4">
        <v>2</v>
      </c>
      <c r="E92" s="4">
        <v>4</v>
      </c>
      <c r="F92" s="4">
        <v>5</v>
      </c>
      <c r="G92" s="4">
        <v>5</v>
      </c>
      <c r="H92" s="1">
        <f t="shared" si="6"/>
        <v>1</v>
      </c>
      <c r="I92" s="1">
        <f t="shared" si="4"/>
        <v>0</v>
      </c>
      <c r="J92" s="1">
        <f t="shared" si="5"/>
        <v>0</v>
      </c>
      <c r="K92" s="1">
        <f t="shared" si="7"/>
        <v>0</v>
      </c>
    </row>
    <row r="93" spans="1:11" x14ac:dyDescent="0.25">
      <c r="A93" s="4" t="s">
        <v>160</v>
      </c>
      <c r="B93" s="4">
        <v>1</v>
      </c>
      <c r="C93" s="4">
        <v>1</v>
      </c>
      <c r="D93" s="4">
        <v>15</v>
      </c>
      <c r="E93" s="4">
        <v>15</v>
      </c>
      <c r="F93" s="4">
        <v>3</v>
      </c>
      <c r="G93" s="4">
        <v>3</v>
      </c>
      <c r="H93" s="1">
        <f t="shared" si="6"/>
        <v>0</v>
      </c>
      <c r="I93" s="1">
        <f t="shared" si="4"/>
        <v>1</v>
      </c>
      <c r="J93" s="1">
        <f t="shared" si="5"/>
        <v>1</v>
      </c>
      <c r="K93" s="1">
        <f t="shared" si="7"/>
        <v>0</v>
      </c>
    </row>
    <row r="94" spans="1:11" x14ac:dyDescent="0.25">
      <c r="A94" s="4" t="s">
        <v>161</v>
      </c>
      <c r="B94" s="4">
        <v>3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1">
        <f t="shared" si="6"/>
        <v>1</v>
      </c>
      <c r="I94" s="1">
        <f t="shared" si="4"/>
        <v>0</v>
      </c>
      <c r="J94" s="1">
        <f t="shared" si="5"/>
        <v>0</v>
      </c>
      <c r="K94" s="1">
        <f t="shared" si="7"/>
        <v>0</v>
      </c>
    </row>
    <row r="95" spans="1:11" x14ac:dyDescent="0.25">
      <c r="A95" s="4" t="s">
        <v>162</v>
      </c>
      <c r="B95" s="4">
        <v>1</v>
      </c>
      <c r="C95" s="4">
        <v>1</v>
      </c>
      <c r="D95" s="4">
        <v>24</v>
      </c>
      <c r="E95" s="4">
        <v>24</v>
      </c>
      <c r="F95" s="4">
        <v>5</v>
      </c>
      <c r="G95" s="4">
        <v>5</v>
      </c>
      <c r="H95" s="1">
        <f t="shared" si="6"/>
        <v>0</v>
      </c>
      <c r="I95" s="1">
        <f t="shared" si="4"/>
        <v>1</v>
      </c>
      <c r="J95" s="1">
        <f t="shared" si="5"/>
        <v>1</v>
      </c>
      <c r="K95" s="1">
        <f t="shared" si="7"/>
        <v>0</v>
      </c>
    </row>
    <row r="96" spans="1:11" x14ac:dyDescent="0.25">
      <c r="A96" s="4" t="s">
        <v>163</v>
      </c>
      <c r="B96" s="4">
        <v>1</v>
      </c>
      <c r="C96" s="4">
        <v>1</v>
      </c>
      <c r="D96" s="4">
        <v>19</v>
      </c>
      <c r="E96" s="4">
        <v>19</v>
      </c>
      <c r="F96" s="4">
        <v>0</v>
      </c>
      <c r="G96" s="4">
        <v>3</v>
      </c>
      <c r="H96" s="1">
        <f t="shared" si="6"/>
        <v>0</v>
      </c>
      <c r="I96" s="1">
        <f t="shared" si="4"/>
        <v>1</v>
      </c>
      <c r="J96" s="1">
        <f t="shared" si="5"/>
        <v>1</v>
      </c>
      <c r="K96" s="1">
        <f t="shared" si="7"/>
        <v>0</v>
      </c>
    </row>
    <row r="97" spans="1:11" x14ac:dyDescent="0.25">
      <c r="A97" s="4" t="s">
        <v>164</v>
      </c>
      <c r="B97" s="4">
        <v>1</v>
      </c>
      <c r="C97" s="4">
        <v>0</v>
      </c>
      <c r="D97" s="4">
        <v>21</v>
      </c>
      <c r="E97" s="4">
        <v>21</v>
      </c>
      <c r="F97" s="4">
        <v>8</v>
      </c>
      <c r="G97" s="4">
        <v>8</v>
      </c>
      <c r="H97" s="1">
        <f t="shared" si="6"/>
        <v>1</v>
      </c>
      <c r="I97" s="1">
        <f t="shared" si="4"/>
        <v>1</v>
      </c>
      <c r="J97" s="1">
        <f t="shared" si="5"/>
        <v>1</v>
      </c>
      <c r="K97" s="1">
        <f t="shared" si="7"/>
        <v>1</v>
      </c>
    </row>
    <row r="98" spans="1:11" x14ac:dyDescent="0.25">
      <c r="A98" s="4" t="s">
        <v>165</v>
      </c>
      <c r="B98" s="4">
        <v>2</v>
      </c>
      <c r="C98" s="4">
        <v>1</v>
      </c>
      <c r="D98" s="4">
        <v>19</v>
      </c>
      <c r="E98" s="4">
        <v>19</v>
      </c>
      <c r="F98" s="4">
        <v>6</v>
      </c>
      <c r="G98" s="4">
        <v>6</v>
      </c>
      <c r="H98" s="1">
        <f t="shared" si="6"/>
        <v>0</v>
      </c>
      <c r="I98" s="1">
        <f t="shared" si="4"/>
        <v>1</v>
      </c>
      <c r="J98" s="1">
        <f t="shared" si="5"/>
        <v>1</v>
      </c>
      <c r="K98" s="1">
        <f t="shared" si="7"/>
        <v>0</v>
      </c>
    </row>
    <row r="99" spans="1:11" x14ac:dyDescent="0.25">
      <c r="A99" s="4" t="s">
        <v>166</v>
      </c>
      <c r="B99" s="4">
        <v>1</v>
      </c>
      <c r="C99" s="4">
        <v>0</v>
      </c>
      <c r="D99" s="4">
        <v>21</v>
      </c>
      <c r="E99" s="4">
        <v>21</v>
      </c>
      <c r="F99" s="4">
        <v>4</v>
      </c>
      <c r="G99" s="4">
        <v>4</v>
      </c>
      <c r="H99" s="1">
        <f t="shared" si="6"/>
        <v>1</v>
      </c>
      <c r="I99" s="1">
        <f t="shared" si="4"/>
        <v>1</v>
      </c>
      <c r="J99" s="1">
        <f t="shared" si="5"/>
        <v>1</v>
      </c>
      <c r="K99" s="1">
        <f t="shared" si="7"/>
        <v>1</v>
      </c>
    </row>
    <row r="100" spans="1:11" x14ac:dyDescent="0.25">
      <c r="A100" s="4" t="s">
        <v>167</v>
      </c>
      <c r="B100" s="4">
        <v>3</v>
      </c>
      <c r="C100" s="4">
        <v>0</v>
      </c>
      <c r="D100" s="4">
        <v>5</v>
      </c>
      <c r="E100" s="4">
        <v>5</v>
      </c>
      <c r="F100" s="4">
        <v>2</v>
      </c>
      <c r="G100" s="4">
        <v>2</v>
      </c>
      <c r="H100" s="1">
        <f t="shared" si="6"/>
        <v>1</v>
      </c>
      <c r="I100" s="1">
        <f t="shared" si="4"/>
        <v>0</v>
      </c>
      <c r="J100" s="1">
        <f t="shared" si="5"/>
        <v>1</v>
      </c>
      <c r="K100" s="1">
        <f t="shared" si="7"/>
        <v>0</v>
      </c>
    </row>
    <row r="101" spans="1:11" x14ac:dyDescent="0.25">
      <c r="A101" s="4" t="s">
        <v>168</v>
      </c>
      <c r="B101" s="4">
        <v>3</v>
      </c>
      <c r="C101" s="4">
        <v>1</v>
      </c>
      <c r="D101" s="4">
        <v>8</v>
      </c>
      <c r="E101" s="4">
        <v>8</v>
      </c>
      <c r="F101" s="4">
        <v>3</v>
      </c>
      <c r="G101" s="4">
        <v>4</v>
      </c>
      <c r="H101" s="1">
        <f t="shared" si="6"/>
        <v>0</v>
      </c>
      <c r="I101" s="1">
        <f t="shared" si="4"/>
        <v>0</v>
      </c>
      <c r="J101" s="1">
        <f t="shared" si="5"/>
        <v>1</v>
      </c>
      <c r="K101" s="1">
        <f t="shared" si="7"/>
        <v>0</v>
      </c>
    </row>
    <row r="102" spans="1:11" x14ac:dyDescent="0.25">
      <c r="A102" s="4" t="s">
        <v>169</v>
      </c>
      <c r="B102" s="4">
        <v>3</v>
      </c>
      <c r="C102" s="4">
        <v>1</v>
      </c>
      <c r="D102" s="4">
        <v>6</v>
      </c>
      <c r="E102" s="4">
        <v>6</v>
      </c>
      <c r="F102" s="4">
        <v>0</v>
      </c>
      <c r="G102" s="4">
        <v>1</v>
      </c>
      <c r="H102" s="1">
        <f t="shared" si="6"/>
        <v>0</v>
      </c>
      <c r="I102" s="1">
        <f t="shared" si="4"/>
        <v>0</v>
      </c>
      <c r="J102" s="1">
        <f t="shared" si="5"/>
        <v>1</v>
      </c>
      <c r="K102" s="1">
        <f t="shared" si="7"/>
        <v>0</v>
      </c>
    </row>
    <row r="103" spans="1:11" x14ac:dyDescent="0.25">
      <c r="A103" s="4" t="s">
        <v>170</v>
      </c>
      <c r="B103" s="4">
        <v>1</v>
      </c>
      <c r="C103" s="4">
        <v>1</v>
      </c>
      <c r="D103" s="4">
        <v>34</v>
      </c>
      <c r="E103" s="4">
        <v>34</v>
      </c>
      <c r="F103" s="4">
        <v>3</v>
      </c>
      <c r="G103" s="4">
        <v>5</v>
      </c>
      <c r="H103" s="1">
        <f t="shared" si="6"/>
        <v>0</v>
      </c>
      <c r="I103" s="1">
        <f t="shared" si="4"/>
        <v>1</v>
      </c>
      <c r="J103" s="1">
        <f t="shared" si="5"/>
        <v>1</v>
      </c>
      <c r="K103" s="1">
        <f t="shared" si="7"/>
        <v>0</v>
      </c>
    </row>
    <row r="104" spans="1:11" x14ac:dyDescent="0.25">
      <c r="A104" s="4" t="s">
        <v>171</v>
      </c>
      <c r="B104" s="4">
        <v>2</v>
      </c>
      <c r="C104" s="4">
        <v>1</v>
      </c>
      <c r="D104" s="4">
        <v>17</v>
      </c>
      <c r="E104" s="4">
        <v>17</v>
      </c>
      <c r="F104" s="4">
        <v>5</v>
      </c>
      <c r="G104" s="4">
        <v>5</v>
      </c>
      <c r="H104" s="1">
        <f t="shared" si="6"/>
        <v>0</v>
      </c>
      <c r="I104" s="1">
        <f t="shared" si="4"/>
        <v>1</v>
      </c>
      <c r="J104" s="1">
        <f t="shared" si="5"/>
        <v>1</v>
      </c>
      <c r="K104" s="1">
        <f t="shared" si="7"/>
        <v>0</v>
      </c>
    </row>
    <row r="105" spans="1:11" x14ac:dyDescent="0.25">
      <c r="A105" s="4" t="s">
        <v>172</v>
      </c>
      <c r="B105" s="4">
        <v>2</v>
      </c>
      <c r="C105" s="4">
        <v>0</v>
      </c>
      <c r="D105" s="4">
        <v>3</v>
      </c>
      <c r="E105" s="4">
        <v>3</v>
      </c>
      <c r="F105" s="4">
        <v>4</v>
      </c>
      <c r="G105" s="4">
        <v>4</v>
      </c>
      <c r="H105" s="1">
        <f t="shared" si="6"/>
        <v>1</v>
      </c>
      <c r="I105" s="1">
        <f t="shared" si="4"/>
        <v>0</v>
      </c>
      <c r="J105" s="1">
        <f t="shared" si="5"/>
        <v>0</v>
      </c>
      <c r="K105" s="1">
        <f t="shared" si="7"/>
        <v>0</v>
      </c>
    </row>
    <row r="106" spans="1:11" x14ac:dyDescent="0.25">
      <c r="A106" s="4" t="s">
        <v>173</v>
      </c>
      <c r="B106" s="4">
        <v>2</v>
      </c>
      <c r="C106" s="4">
        <v>0</v>
      </c>
      <c r="D106" s="4">
        <v>6</v>
      </c>
      <c r="E106" s="4">
        <v>6</v>
      </c>
      <c r="F106" s="4">
        <v>1</v>
      </c>
      <c r="G106" s="4">
        <v>1</v>
      </c>
      <c r="H106" s="1">
        <f t="shared" si="6"/>
        <v>1</v>
      </c>
      <c r="I106" s="1">
        <f t="shared" si="4"/>
        <v>0</v>
      </c>
      <c r="J106" s="1">
        <f t="shared" si="5"/>
        <v>1</v>
      </c>
      <c r="K106" s="1">
        <f t="shared" si="7"/>
        <v>0</v>
      </c>
    </row>
    <row r="107" spans="1:11" x14ac:dyDescent="0.25">
      <c r="A107" s="4" t="s">
        <v>174</v>
      </c>
      <c r="B107" s="4">
        <v>3</v>
      </c>
      <c r="C107" t="s">
        <v>437</v>
      </c>
      <c r="D107" s="4">
        <v>2</v>
      </c>
      <c r="E107" s="4">
        <v>3</v>
      </c>
      <c r="F107" s="4">
        <v>2</v>
      </c>
      <c r="G107" s="4">
        <v>3</v>
      </c>
      <c r="H107" s="1">
        <f t="shared" si="6"/>
        <v>0</v>
      </c>
      <c r="I107" s="1">
        <f t="shared" si="4"/>
        <v>0</v>
      </c>
      <c r="J107" s="1">
        <f t="shared" si="5"/>
        <v>0</v>
      </c>
      <c r="K107" s="1">
        <f t="shared" si="7"/>
        <v>0</v>
      </c>
    </row>
    <row r="108" spans="1:11" x14ac:dyDescent="0.25">
      <c r="A108" s="4" t="s">
        <v>175</v>
      </c>
      <c r="B108" s="4">
        <v>3</v>
      </c>
      <c r="C108" s="4">
        <v>0</v>
      </c>
      <c r="D108" s="4">
        <v>4</v>
      </c>
      <c r="E108" s="4">
        <v>7</v>
      </c>
      <c r="F108" s="4">
        <v>5</v>
      </c>
      <c r="G108" s="4">
        <v>6</v>
      </c>
      <c r="H108" s="1">
        <f t="shared" si="6"/>
        <v>1</v>
      </c>
      <c r="I108" s="1">
        <f t="shared" si="4"/>
        <v>0</v>
      </c>
      <c r="J108" s="1">
        <f t="shared" si="5"/>
        <v>0</v>
      </c>
      <c r="K108" s="1">
        <f t="shared" si="7"/>
        <v>0</v>
      </c>
    </row>
    <row r="109" spans="1:11" x14ac:dyDescent="0.25">
      <c r="A109" s="4" t="s">
        <v>176</v>
      </c>
      <c r="B109" s="4">
        <v>1</v>
      </c>
      <c r="C109" s="4">
        <v>0</v>
      </c>
      <c r="D109" s="4">
        <v>4</v>
      </c>
      <c r="E109" s="4">
        <v>4</v>
      </c>
      <c r="F109" s="4">
        <v>6</v>
      </c>
      <c r="G109" s="4">
        <v>6</v>
      </c>
      <c r="H109" s="1">
        <f t="shared" si="6"/>
        <v>1</v>
      </c>
      <c r="I109" s="1">
        <f t="shared" si="4"/>
        <v>0</v>
      </c>
      <c r="J109" s="1">
        <f t="shared" si="5"/>
        <v>0</v>
      </c>
      <c r="K109" s="1">
        <f t="shared" si="7"/>
        <v>0</v>
      </c>
    </row>
    <row r="110" spans="1:11" x14ac:dyDescent="0.25">
      <c r="A110" s="4" t="s">
        <v>177</v>
      </c>
      <c r="B110" s="4">
        <v>1</v>
      </c>
      <c r="C110" s="4">
        <v>1</v>
      </c>
      <c r="D110" s="4">
        <v>12</v>
      </c>
      <c r="E110" s="4">
        <v>12</v>
      </c>
      <c r="F110" s="4">
        <v>2</v>
      </c>
      <c r="G110" s="4">
        <v>2</v>
      </c>
      <c r="H110" s="1">
        <f t="shared" si="6"/>
        <v>0</v>
      </c>
      <c r="I110" s="1">
        <f t="shared" si="4"/>
        <v>1</v>
      </c>
      <c r="J110" s="1">
        <f t="shared" si="5"/>
        <v>1</v>
      </c>
      <c r="K110" s="1">
        <f t="shared" si="7"/>
        <v>0</v>
      </c>
    </row>
    <row r="111" spans="1:11" x14ac:dyDescent="0.25">
      <c r="A111" s="4" t="s">
        <v>178</v>
      </c>
      <c r="B111" s="4">
        <v>3</v>
      </c>
      <c r="C111" s="4">
        <v>0</v>
      </c>
      <c r="D111" s="4">
        <v>3</v>
      </c>
      <c r="E111" s="4">
        <v>3</v>
      </c>
      <c r="F111" s="4">
        <v>3</v>
      </c>
      <c r="G111" s="4">
        <v>4</v>
      </c>
      <c r="H111" s="1">
        <f t="shared" si="6"/>
        <v>1</v>
      </c>
      <c r="I111" s="1">
        <f t="shared" si="4"/>
        <v>0</v>
      </c>
      <c r="J111" s="1">
        <f t="shared" si="5"/>
        <v>0</v>
      </c>
      <c r="K111" s="1">
        <f t="shared" si="7"/>
        <v>0</v>
      </c>
    </row>
    <row r="112" spans="1:11" x14ac:dyDescent="0.25">
      <c r="A112" s="4" t="s">
        <v>179</v>
      </c>
      <c r="B112" s="4">
        <v>3</v>
      </c>
      <c r="C112" s="4">
        <v>1</v>
      </c>
      <c r="D112" s="4">
        <v>28</v>
      </c>
      <c r="E112" s="4">
        <v>28</v>
      </c>
      <c r="F112" s="4">
        <v>3</v>
      </c>
      <c r="G112" s="4">
        <v>4</v>
      </c>
      <c r="H112" s="1">
        <f t="shared" si="6"/>
        <v>0</v>
      </c>
      <c r="I112" s="1">
        <f t="shared" si="4"/>
        <v>1</v>
      </c>
      <c r="J112" s="1">
        <f t="shared" si="5"/>
        <v>1</v>
      </c>
      <c r="K112" s="1">
        <f t="shared" si="7"/>
        <v>0</v>
      </c>
    </row>
    <row r="113" spans="1:11" x14ac:dyDescent="0.25">
      <c r="A113" s="4" t="s">
        <v>180</v>
      </c>
      <c r="B113" s="4">
        <v>1</v>
      </c>
      <c r="C113" s="4">
        <v>1</v>
      </c>
      <c r="D113" s="4">
        <v>20</v>
      </c>
      <c r="E113" s="4">
        <v>20</v>
      </c>
      <c r="F113" s="4">
        <v>3</v>
      </c>
      <c r="G113" s="4">
        <v>3</v>
      </c>
      <c r="H113" s="1">
        <f t="shared" si="6"/>
        <v>0</v>
      </c>
      <c r="I113" s="1">
        <f t="shared" si="4"/>
        <v>1</v>
      </c>
      <c r="J113" s="1">
        <f t="shared" si="5"/>
        <v>1</v>
      </c>
      <c r="K113" s="1">
        <f t="shared" si="7"/>
        <v>0</v>
      </c>
    </row>
    <row r="114" spans="1:11" x14ac:dyDescent="0.25">
      <c r="A114" s="4" t="s">
        <v>181</v>
      </c>
      <c r="B114" s="4">
        <v>1</v>
      </c>
      <c r="C114" s="4">
        <v>1</v>
      </c>
      <c r="D114" s="4">
        <v>32</v>
      </c>
      <c r="E114" s="4">
        <v>32</v>
      </c>
      <c r="F114" s="4">
        <v>3</v>
      </c>
      <c r="G114" s="4">
        <v>3</v>
      </c>
      <c r="H114" s="1">
        <f t="shared" si="6"/>
        <v>0</v>
      </c>
      <c r="I114" s="1">
        <f t="shared" si="4"/>
        <v>1</v>
      </c>
      <c r="J114" s="1">
        <f t="shared" si="5"/>
        <v>1</v>
      </c>
      <c r="K114" s="1">
        <f t="shared" si="7"/>
        <v>0</v>
      </c>
    </row>
    <row r="115" spans="1:11" x14ac:dyDescent="0.25">
      <c r="A115" s="4" t="s">
        <v>182</v>
      </c>
      <c r="B115" s="4">
        <v>2</v>
      </c>
      <c r="C115" s="4">
        <v>1</v>
      </c>
      <c r="D115" s="4">
        <v>12</v>
      </c>
      <c r="E115" s="4">
        <v>13</v>
      </c>
      <c r="F115" s="4">
        <v>3</v>
      </c>
      <c r="G115" s="4">
        <v>4</v>
      </c>
      <c r="H115" s="1">
        <f t="shared" si="6"/>
        <v>0</v>
      </c>
      <c r="I115" s="1">
        <f t="shared" si="4"/>
        <v>1</v>
      </c>
      <c r="J115" s="1">
        <f t="shared" si="5"/>
        <v>1</v>
      </c>
      <c r="K115" s="1">
        <f t="shared" si="7"/>
        <v>0</v>
      </c>
    </row>
    <row r="116" spans="1:11" x14ac:dyDescent="0.25">
      <c r="A116" s="4" t="s">
        <v>183</v>
      </c>
      <c r="B116" s="4">
        <v>1</v>
      </c>
      <c r="C116" s="4">
        <v>1</v>
      </c>
      <c r="D116" s="4">
        <v>3</v>
      </c>
      <c r="E116" s="4">
        <v>3</v>
      </c>
      <c r="F116" s="4">
        <v>0</v>
      </c>
      <c r="G116" s="4">
        <v>1</v>
      </c>
      <c r="H116" s="1">
        <f t="shared" si="6"/>
        <v>0</v>
      </c>
      <c r="I116" s="1">
        <f t="shared" si="4"/>
        <v>0</v>
      </c>
      <c r="J116" s="1">
        <f t="shared" si="5"/>
        <v>1</v>
      </c>
      <c r="K116" s="1">
        <f t="shared" si="7"/>
        <v>0</v>
      </c>
    </row>
    <row r="117" spans="1:11" x14ac:dyDescent="0.25">
      <c r="A117" s="4" t="s">
        <v>184</v>
      </c>
      <c r="B117" s="4">
        <v>3</v>
      </c>
      <c r="C117" s="4">
        <v>0</v>
      </c>
      <c r="D117" s="4">
        <v>3</v>
      </c>
      <c r="E117" s="4">
        <v>3</v>
      </c>
      <c r="F117" s="4">
        <v>2</v>
      </c>
      <c r="G117" s="4">
        <v>3</v>
      </c>
      <c r="H117" s="1">
        <f t="shared" si="6"/>
        <v>1</v>
      </c>
      <c r="I117" s="1">
        <f t="shared" si="4"/>
        <v>0</v>
      </c>
      <c r="J117" s="1">
        <f t="shared" si="5"/>
        <v>0</v>
      </c>
      <c r="K117" s="1">
        <f t="shared" si="7"/>
        <v>0</v>
      </c>
    </row>
    <row r="118" spans="1:11" x14ac:dyDescent="0.25">
      <c r="A118" s="4" t="s">
        <v>185</v>
      </c>
      <c r="B118" s="4">
        <v>1</v>
      </c>
      <c r="C118" s="4">
        <v>1</v>
      </c>
      <c r="D118" s="4">
        <v>0</v>
      </c>
      <c r="E118" s="4">
        <v>1</v>
      </c>
      <c r="F118" s="4">
        <v>0</v>
      </c>
      <c r="G118" s="4">
        <v>0</v>
      </c>
      <c r="H118" s="1">
        <f t="shared" si="6"/>
        <v>0</v>
      </c>
      <c r="I118" s="1">
        <f t="shared" si="4"/>
        <v>0</v>
      </c>
      <c r="J118" s="1">
        <f t="shared" si="5"/>
        <v>0</v>
      </c>
      <c r="K118" s="1">
        <f t="shared" si="7"/>
        <v>0</v>
      </c>
    </row>
    <row r="119" spans="1:11" x14ac:dyDescent="0.25">
      <c r="A119" s="4" t="s">
        <v>186</v>
      </c>
      <c r="B119" s="4">
        <v>2</v>
      </c>
      <c r="C119" s="4">
        <v>1</v>
      </c>
      <c r="D119" s="4">
        <v>9</v>
      </c>
      <c r="E119" s="4">
        <v>9</v>
      </c>
      <c r="F119" s="4">
        <v>0</v>
      </c>
      <c r="G119" s="4">
        <v>4</v>
      </c>
      <c r="H119" s="1">
        <f t="shared" si="6"/>
        <v>0</v>
      </c>
      <c r="I119" s="1">
        <f t="shared" si="4"/>
        <v>0</v>
      </c>
      <c r="J119" s="1">
        <f t="shared" si="5"/>
        <v>1</v>
      </c>
      <c r="K119" s="1">
        <f t="shared" si="7"/>
        <v>0</v>
      </c>
    </row>
    <row r="120" spans="1:11" x14ac:dyDescent="0.25">
      <c r="A120" s="4" t="s">
        <v>187</v>
      </c>
      <c r="B120" s="4">
        <v>1</v>
      </c>
      <c r="C120" s="4">
        <v>0</v>
      </c>
      <c r="D120" s="4">
        <v>21</v>
      </c>
      <c r="E120" s="4">
        <v>21</v>
      </c>
      <c r="F120" s="4">
        <v>4</v>
      </c>
      <c r="G120" s="4">
        <v>5</v>
      </c>
      <c r="H120" s="1">
        <f t="shared" si="6"/>
        <v>1</v>
      </c>
      <c r="I120" s="1">
        <f t="shared" si="4"/>
        <v>1</v>
      </c>
      <c r="J120" s="1">
        <f t="shared" si="5"/>
        <v>1</v>
      </c>
      <c r="K120" s="1">
        <f t="shared" si="7"/>
        <v>1</v>
      </c>
    </row>
    <row r="121" spans="1:11" x14ac:dyDescent="0.25">
      <c r="A121" s="4" t="s">
        <v>188</v>
      </c>
      <c r="B121" s="4">
        <v>1</v>
      </c>
      <c r="C121" s="4">
        <v>0</v>
      </c>
      <c r="D121" s="4">
        <v>9</v>
      </c>
      <c r="E121" s="4">
        <v>10</v>
      </c>
      <c r="F121" s="4">
        <v>4</v>
      </c>
      <c r="G121" s="4">
        <v>5</v>
      </c>
      <c r="H121" s="1">
        <f t="shared" si="6"/>
        <v>1</v>
      </c>
      <c r="I121" s="1">
        <f t="shared" si="4"/>
        <v>0</v>
      </c>
      <c r="J121" s="1">
        <f t="shared" si="5"/>
        <v>1</v>
      </c>
      <c r="K121" s="1">
        <f t="shared" si="7"/>
        <v>0</v>
      </c>
    </row>
    <row r="122" spans="1:11" x14ac:dyDescent="0.25">
      <c r="A122" s="4" t="s">
        <v>189</v>
      </c>
      <c r="B122" s="4">
        <v>1</v>
      </c>
      <c r="C122" s="4">
        <v>0</v>
      </c>
      <c r="D122" s="4">
        <v>4</v>
      </c>
      <c r="E122" s="4">
        <v>5</v>
      </c>
      <c r="F122" s="4">
        <v>5</v>
      </c>
      <c r="G122" s="4">
        <v>6</v>
      </c>
      <c r="H122" s="1">
        <f t="shared" si="6"/>
        <v>1</v>
      </c>
      <c r="I122" s="1">
        <f t="shared" si="4"/>
        <v>0</v>
      </c>
      <c r="J122" s="1">
        <f t="shared" si="5"/>
        <v>0</v>
      </c>
      <c r="K122" s="1">
        <f t="shared" si="7"/>
        <v>0</v>
      </c>
    </row>
    <row r="123" spans="1:11" x14ac:dyDescent="0.25">
      <c r="A123" s="4" t="s">
        <v>190</v>
      </c>
      <c r="B123" s="4">
        <v>2</v>
      </c>
      <c r="C123" s="4">
        <v>1</v>
      </c>
      <c r="D123" s="4">
        <v>26</v>
      </c>
      <c r="E123" s="4">
        <v>26</v>
      </c>
      <c r="F123" s="4">
        <v>5</v>
      </c>
      <c r="G123" s="4">
        <v>6</v>
      </c>
      <c r="H123" s="1">
        <f t="shared" si="6"/>
        <v>0</v>
      </c>
      <c r="I123" s="1">
        <f t="shared" si="4"/>
        <v>1</v>
      </c>
      <c r="J123" s="1">
        <f t="shared" si="5"/>
        <v>1</v>
      </c>
      <c r="K123" s="1">
        <f t="shared" si="7"/>
        <v>0</v>
      </c>
    </row>
    <row r="124" spans="1:11" x14ac:dyDescent="0.25">
      <c r="A124" s="4" t="s">
        <v>191</v>
      </c>
      <c r="B124" s="4">
        <v>3</v>
      </c>
      <c r="C124" s="4">
        <v>1</v>
      </c>
      <c r="D124" s="4">
        <v>14</v>
      </c>
      <c r="E124" s="4">
        <v>14</v>
      </c>
      <c r="F124" s="4">
        <v>0</v>
      </c>
      <c r="G124" s="4">
        <v>2</v>
      </c>
      <c r="H124" s="1">
        <f t="shared" si="6"/>
        <v>0</v>
      </c>
      <c r="I124" s="1">
        <f t="shared" si="4"/>
        <v>1</v>
      </c>
      <c r="J124" s="1">
        <f t="shared" si="5"/>
        <v>1</v>
      </c>
      <c r="K124" s="1">
        <f t="shared" si="7"/>
        <v>0</v>
      </c>
    </row>
    <row r="125" spans="1:11" x14ac:dyDescent="0.25">
      <c r="A125" s="4" t="s">
        <v>192</v>
      </c>
      <c r="B125" s="4">
        <v>2</v>
      </c>
      <c r="C125" s="4">
        <v>0</v>
      </c>
      <c r="D125" s="4">
        <v>2</v>
      </c>
      <c r="E125" s="4">
        <v>2</v>
      </c>
      <c r="F125" s="4">
        <v>4</v>
      </c>
      <c r="G125" s="4">
        <v>5</v>
      </c>
      <c r="H125" s="1">
        <f t="shared" si="6"/>
        <v>1</v>
      </c>
      <c r="I125" s="1">
        <f t="shared" si="4"/>
        <v>0</v>
      </c>
      <c r="J125" s="1">
        <f t="shared" si="5"/>
        <v>0</v>
      </c>
      <c r="K125" s="1">
        <f t="shared" si="7"/>
        <v>0</v>
      </c>
    </row>
    <row r="126" spans="1:11" x14ac:dyDescent="0.25">
      <c r="A126" s="4" t="s">
        <v>193</v>
      </c>
      <c r="B126" s="4">
        <v>3</v>
      </c>
      <c r="C126" s="4">
        <v>1</v>
      </c>
      <c r="D126" s="4">
        <v>13</v>
      </c>
      <c r="E126" s="4">
        <v>13</v>
      </c>
      <c r="F126" s="4">
        <v>1</v>
      </c>
      <c r="G126" s="4">
        <v>2</v>
      </c>
      <c r="H126" s="1">
        <f t="shared" si="6"/>
        <v>0</v>
      </c>
      <c r="I126" s="1">
        <f t="shared" si="4"/>
        <v>1</v>
      </c>
      <c r="J126" s="1">
        <f t="shared" si="5"/>
        <v>1</v>
      </c>
      <c r="K126" s="1">
        <f t="shared" si="7"/>
        <v>0</v>
      </c>
    </row>
    <row r="127" spans="1:11" x14ac:dyDescent="0.25">
      <c r="A127" s="4" t="s">
        <v>194</v>
      </c>
      <c r="B127" s="4">
        <v>1</v>
      </c>
      <c r="C127" s="4">
        <v>1</v>
      </c>
      <c r="D127" s="4">
        <v>9</v>
      </c>
      <c r="E127" s="4">
        <v>9</v>
      </c>
      <c r="F127" s="4">
        <v>0</v>
      </c>
      <c r="G127" s="4">
        <v>3</v>
      </c>
      <c r="H127" s="1">
        <f t="shared" si="6"/>
        <v>0</v>
      </c>
      <c r="I127" s="1">
        <f t="shared" si="4"/>
        <v>0</v>
      </c>
      <c r="J127" s="1">
        <f t="shared" si="5"/>
        <v>1</v>
      </c>
      <c r="K127" s="1">
        <f t="shared" si="7"/>
        <v>0</v>
      </c>
    </row>
    <row r="128" spans="1:11" x14ac:dyDescent="0.25">
      <c r="A128" s="4" t="s">
        <v>195</v>
      </c>
      <c r="B128" s="4">
        <v>2</v>
      </c>
      <c r="C128" s="4">
        <v>0</v>
      </c>
      <c r="D128" s="4">
        <v>4</v>
      </c>
      <c r="E128" s="4">
        <v>4</v>
      </c>
      <c r="F128" s="4">
        <v>3</v>
      </c>
      <c r="G128" s="4">
        <v>3</v>
      </c>
      <c r="H128" s="1">
        <f t="shared" si="6"/>
        <v>1</v>
      </c>
      <c r="I128" s="1">
        <f t="shared" si="4"/>
        <v>0</v>
      </c>
      <c r="J128" s="1">
        <f t="shared" si="5"/>
        <v>0</v>
      </c>
      <c r="K128" s="1">
        <f t="shared" si="7"/>
        <v>0</v>
      </c>
    </row>
    <row r="129" spans="1:11" x14ac:dyDescent="0.25">
      <c r="A129" s="4" t="s">
        <v>196</v>
      </c>
      <c r="B129" s="4">
        <v>3</v>
      </c>
      <c r="C129" s="4">
        <v>0</v>
      </c>
      <c r="D129" s="4">
        <v>1</v>
      </c>
      <c r="E129" s="4">
        <v>1</v>
      </c>
      <c r="F129" s="4">
        <v>3</v>
      </c>
      <c r="G129" s="4">
        <v>3</v>
      </c>
      <c r="H129" s="1">
        <f t="shared" si="6"/>
        <v>1</v>
      </c>
      <c r="I129" s="1">
        <f t="shared" si="4"/>
        <v>0</v>
      </c>
      <c r="J129" s="1">
        <f t="shared" si="5"/>
        <v>0</v>
      </c>
      <c r="K129" s="1">
        <f t="shared" si="7"/>
        <v>0</v>
      </c>
    </row>
    <row r="130" spans="1:11" x14ac:dyDescent="0.25">
      <c r="A130" s="4" t="s">
        <v>197</v>
      </c>
      <c r="B130" s="4">
        <v>1</v>
      </c>
      <c r="C130" s="4">
        <v>1</v>
      </c>
      <c r="D130" s="4">
        <v>19</v>
      </c>
      <c r="E130" s="4">
        <v>21</v>
      </c>
      <c r="F130" s="4">
        <v>0</v>
      </c>
      <c r="G130" s="4">
        <v>1</v>
      </c>
      <c r="H130" s="1">
        <f t="shared" si="6"/>
        <v>0</v>
      </c>
      <c r="I130" s="1">
        <f t="shared" ref="I130:I193" si="8">IF(D130&gt; 11, 1,0)</f>
        <v>1</v>
      </c>
      <c r="J130" s="1">
        <f t="shared" ref="J130:J193" si="9">IF(D130&gt;2*F130,1,0)</f>
        <v>1</v>
      </c>
      <c r="K130" s="1">
        <f t="shared" si="7"/>
        <v>0</v>
      </c>
    </row>
    <row r="131" spans="1:11" x14ac:dyDescent="0.25">
      <c r="A131" s="4" t="s">
        <v>198</v>
      </c>
      <c r="B131" s="4">
        <v>2</v>
      </c>
      <c r="C131" s="4">
        <v>0</v>
      </c>
      <c r="D131" s="4">
        <v>0</v>
      </c>
      <c r="E131" s="4">
        <v>1</v>
      </c>
      <c r="F131" s="4">
        <v>2</v>
      </c>
      <c r="G131" s="4">
        <v>2</v>
      </c>
      <c r="H131" s="1">
        <f t="shared" ref="H131:H194" si="10">IF(C131=0,1,0)</f>
        <v>1</v>
      </c>
      <c r="I131" s="1">
        <f t="shared" si="8"/>
        <v>0</v>
      </c>
      <c r="J131" s="1">
        <f t="shared" si="9"/>
        <v>0</v>
      </c>
      <c r="K131" s="1">
        <f t="shared" ref="K131:K194" si="11">IF(H131+I131+J131=3,1,0)</f>
        <v>0</v>
      </c>
    </row>
    <row r="132" spans="1:11" x14ac:dyDescent="0.25">
      <c r="A132" s="4" t="s">
        <v>199</v>
      </c>
      <c r="B132" s="4">
        <v>2</v>
      </c>
      <c r="C132" s="4">
        <v>0</v>
      </c>
      <c r="D132" s="4">
        <v>2</v>
      </c>
      <c r="E132" s="4">
        <v>5</v>
      </c>
      <c r="F132" s="4">
        <v>4</v>
      </c>
      <c r="G132" s="4">
        <v>4</v>
      </c>
      <c r="H132" s="1">
        <f t="shared" si="10"/>
        <v>1</v>
      </c>
      <c r="I132" s="1">
        <f t="shared" si="8"/>
        <v>0</v>
      </c>
      <c r="J132" s="1">
        <f t="shared" si="9"/>
        <v>0</v>
      </c>
      <c r="K132" s="1">
        <f t="shared" si="11"/>
        <v>0</v>
      </c>
    </row>
    <row r="133" spans="1:11" x14ac:dyDescent="0.25">
      <c r="A133" s="4" t="s">
        <v>200</v>
      </c>
      <c r="B133" s="4">
        <v>3</v>
      </c>
      <c r="C133" s="4">
        <v>0</v>
      </c>
      <c r="D133" s="4">
        <v>2</v>
      </c>
      <c r="E133" s="4">
        <v>3</v>
      </c>
      <c r="F133" s="4">
        <v>1</v>
      </c>
      <c r="G133" s="4">
        <v>3</v>
      </c>
      <c r="H133" s="1">
        <f t="shared" si="10"/>
        <v>1</v>
      </c>
      <c r="I133" s="1">
        <f t="shared" si="8"/>
        <v>0</v>
      </c>
      <c r="J133" s="1">
        <f t="shared" si="9"/>
        <v>0</v>
      </c>
      <c r="K133" s="1">
        <f t="shared" si="11"/>
        <v>0</v>
      </c>
    </row>
    <row r="134" spans="1:11" x14ac:dyDescent="0.25">
      <c r="A134" s="4" t="s">
        <v>201</v>
      </c>
      <c r="B134" s="4">
        <v>3</v>
      </c>
      <c r="C134" s="4">
        <v>1</v>
      </c>
      <c r="D134" s="4">
        <v>11</v>
      </c>
      <c r="E134" s="4">
        <v>13</v>
      </c>
      <c r="F134" s="4">
        <v>3</v>
      </c>
      <c r="G134" s="4">
        <v>3</v>
      </c>
      <c r="H134" s="1">
        <f t="shared" si="10"/>
        <v>0</v>
      </c>
      <c r="I134" s="1">
        <f t="shared" si="8"/>
        <v>0</v>
      </c>
      <c r="J134" s="1">
        <f t="shared" si="9"/>
        <v>1</v>
      </c>
      <c r="K134" s="1">
        <f t="shared" si="11"/>
        <v>0</v>
      </c>
    </row>
    <row r="135" spans="1:11" x14ac:dyDescent="0.25">
      <c r="A135" s="4" t="s">
        <v>202</v>
      </c>
      <c r="B135" s="4">
        <v>3</v>
      </c>
      <c r="C135" s="4">
        <v>1</v>
      </c>
      <c r="D135" s="4">
        <v>21</v>
      </c>
      <c r="E135" s="4">
        <v>21</v>
      </c>
      <c r="F135" s="4">
        <v>7</v>
      </c>
      <c r="G135" s="4">
        <v>7</v>
      </c>
      <c r="H135" s="1">
        <f t="shared" si="10"/>
        <v>0</v>
      </c>
      <c r="I135" s="1">
        <f t="shared" si="8"/>
        <v>1</v>
      </c>
      <c r="J135" s="1">
        <f t="shared" si="9"/>
        <v>1</v>
      </c>
      <c r="K135" s="1">
        <f t="shared" si="11"/>
        <v>0</v>
      </c>
    </row>
    <row r="136" spans="1:11" x14ac:dyDescent="0.25">
      <c r="A136" s="4" t="s">
        <v>203</v>
      </c>
      <c r="B136" s="4">
        <v>3</v>
      </c>
      <c r="C136" s="4">
        <v>0</v>
      </c>
      <c r="D136" s="4">
        <v>0</v>
      </c>
      <c r="E136" s="4">
        <v>0</v>
      </c>
      <c r="F136" s="4">
        <v>0</v>
      </c>
      <c r="G136" s="4">
        <v>1</v>
      </c>
      <c r="H136" s="1">
        <f t="shared" si="10"/>
        <v>1</v>
      </c>
      <c r="I136" s="1">
        <f t="shared" si="8"/>
        <v>0</v>
      </c>
      <c r="J136" s="1">
        <f t="shared" si="9"/>
        <v>0</v>
      </c>
      <c r="K136" s="1">
        <f t="shared" si="11"/>
        <v>0</v>
      </c>
    </row>
    <row r="137" spans="1:11" x14ac:dyDescent="0.25">
      <c r="A137" s="4" t="s">
        <v>204</v>
      </c>
      <c r="B137" s="4">
        <v>2</v>
      </c>
      <c r="C137" s="4">
        <v>1</v>
      </c>
      <c r="D137" s="4">
        <v>21</v>
      </c>
      <c r="E137" s="4">
        <v>21</v>
      </c>
      <c r="F137" s="4">
        <v>3</v>
      </c>
      <c r="G137" s="4">
        <v>3</v>
      </c>
      <c r="H137" s="1">
        <f t="shared" si="10"/>
        <v>0</v>
      </c>
      <c r="I137" s="1">
        <f t="shared" si="8"/>
        <v>1</v>
      </c>
      <c r="J137" s="1">
        <f t="shared" si="9"/>
        <v>1</v>
      </c>
      <c r="K137" s="1">
        <f t="shared" si="11"/>
        <v>0</v>
      </c>
    </row>
    <row r="138" spans="1:11" x14ac:dyDescent="0.25">
      <c r="A138" s="4" t="s">
        <v>205</v>
      </c>
      <c r="B138" s="4">
        <v>2</v>
      </c>
      <c r="C138" s="4">
        <v>1</v>
      </c>
      <c r="D138" s="4">
        <v>26</v>
      </c>
      <c r="E138" s="4">
        <v>26</v>
      </c>
      <c r="F138" s="4">
        <v>1</v>
      </c>
      <c r="G138" s="4">
        <v>3</v>
      </c>
      <c r="H138" s="1">
        <f t="shared" si="10"/>
        <v>0</v>
      </c>
      <c r="I138" s="1">
        <f t="shared" si="8"/>
        <v>1</v>
      </c>
      <c r="J138" s="1">
        <f t="shared" si="9"/>
        <v>1</v>
      </c>
      <c r="K138" s="1">
        <f t="shared" si="11"/>
        <v>0</v>
      </c>
    </row>
    <row r="139" spans="1:11" x14ac:dyDescent="0.25">
      <c r="A139" s="4" t="s">
        <v>206</v>
      </c>
      <c r="B139" s="4">
        <v>3</v>
      </c>
      <c r="C139" s="4">
        <v>1</v>
      </c>
      <c r="D139" s="4">
        <v>23</v>
      </c>
      <c r="E139" s="4">
        <v>23</v>
      </c>
      <c r="F139" s="4">
        <v>1</v>
      </c>
      <c r="G139" s="4">
        <v>2</v>
      </c>
      <c r="H139" s="1">
        <f t="shared" si="10"/>
        <v>0</v>
      </c>
      <c r="I139" s="1">
        <f t="shared" si="8"/>
        <v>1</v>
      </c>
      <c r="J139" s="1">
        <f t="shared" si="9"/>
        <v>1</v>
      </c>
      <c r="K139" s="1">
        <f t="shared" si="11"/>
        <v>0</v>
      </c>
    </row>
    <row r="140" spans="1:11" x14ac:dyDescent="0.25">
      <c r="A140" s="4" t="s">
        <v>207</v>
      </c>
      <c r="B140" s="4">
        <v>3</v>
      </c>
      <c r="C140" s="4">
        <v>1</v>
      </c>
      <c r="D140" s="4">
        <v>14</v>
      </c>
      <c r="E140" s="4">
        <v>14</v>
      </c>
      <c r="F140" s="4">
        <v>0</v>
      </c>
      <c r="G140" s="4">
        <v>3</v>
      </c>
      <c r="H140" s="1">
        <f t="shared" si="10"/>
        <v>0</v>
      </c>
      <c r="I140" s="1">
        <f t="shared" si="8"/>
        <v>1</v>
      </c>
      <c r="J140" s="1">
        <f t="shared" si="9"/>
        <v>1</v>
      </c>
      <c r="K140" s="1">
        <f t="shared" si="11"/>
        <v>0</v>
      </c>
    </row>
    <row r="141" spans="1:11" x14ac:dyDescent="0.25">
      <c r="A141" s="4" t="s">
        <v>208</v>
      </c>
      <c r="B141" s="4">
        <v>1</v>
      </c>
      <c r="C141" s="4">
        <v>0</v>
      </c>
      <c r="D141" s="4">
        <v>1</v>
      </c>
      <c r="E141" s="4">
        <v>2</v>
      </c>
      <c r="F141" s="4">
        <v>3</v>
      </c>
      <c r="G141" s="4">
        <v>3</v>
      </c>
      <c r="H141" s="1">
        <f t="shared" si="10"/>
        <v>1</v>
      </c>
      <c r="I141" s="1">
        <f t="shared" si="8"/>
        <v>0</v>
      </c>
      <c r="J141" s="1">
        <f t="shared" si="9"/>
        <v>0</v>
      </c>
      <c r="K141" s="1">
        <f t="shared" si="11"/>
        <v>0</v>
      </c>
    </row>
    <row r="142" spans="1:11" x14ac:dyDescent="0.25">
      <c r="A142" s="4" t="s">
        <v>209</v>
      </c>
      <c r="B142" s="4">
        <v>1</v>
      </c>
      <c r="C142" s="4">
        <v>1</v>
      </c>
      <c r="D142" s="4">
        <v>23</v>
      </c>
      <c r="E142" s="4">
        <v>23</v>
      </c>
      <c r="F142" s="4">
        <v>1</v>
      </c>
      <c r="G142" s="4">
        <v>1</v>
      </c>
      <c r="H142" s="1">
        <f t="shared" si="10"/>
        <v>0</v>
      </c>
      <c r="I142" s="1">
        <f t="shared" si="8"/>
        <v>1</v>
      </c>
      <c r="J142" s="1">
        <f t="shared" si="9"/>
        <v>1</v>
      </c>
      <c r="K142" s="1">
        <f t="shared" si="11"/>
        <v>0</v>
      </c>
    </row>
    <row r="143" spans="1:11" x14ac:dyDescent="0.25">
      <c r="A143" s="4" t="s">
        <v>210</v>
      </c>
      <c r="B143" s="4">
        <v>2</v>
      </c>
      <c r="C143" s="4">
        <v>1</v>
      </c>
      <c r="D143" s="4">
        <v>18</v>
      </c>
      <c r="E143" s="4">
        <v>19</v>
      </c>
      <c r="F143" s="4">
        <v>0</v>
      </c>
      <c r="G143" s="4">
        <v>3</v>
      </c>
      <c r="H143" s="1">
        <f t="shared" si="10"/>
        <v>0</v>
      </c>
      <c r="I143" s="1">
        <f t="shared" si="8"/>
        <v>1</v>
      </c>
      <c r="J143" s="1">
        <f t="shared" si="9"/>
        <v>1</v>
      </c>
      <c r="K143" s="1">
        <f t="shared" si="11"/>
        <v>0</v>
      </c>
    </row>
    <row r="144" spans="1:11" x14ac:dyDescent="0.25">
      <c r="A144" s="4" t="s">
        <v>211</v>
      </c>
      <c r="B144" s="4">
        <v>2</v>
      </c>
      <c r="C144" s="4">
        <v>0</v>
      </c>
      <c r="D144" s="4">
        <v>2</v>
      </c>
      <c r="E144" s="4">
        <v>3</v>
      </c>
      <c r="F144" s="4">
        <v>2</v>
      </c>
      <c r="G144" s="4">
        <v>2</v>
      </c>
      <c r="H144" s="1">
        <f t="shared" si="10"/>
        <v>1</v>
      </c>
      <c r="I144" s="1">
        <f t="shared" si="8"/>
        <v>0</v>
      </c>
      <c r="J144" s="1">
        <f t="shared" si="9"/>
        <v>0</v>
      </c>
      <c r="K144" s="1">
        <f t="shared" si="11"/>
        <v>0</v>
      </c>
    </row>
    <row r="145" spans="1:11" x14ac:dyDescent="0.25">
      <c r="A145" s="4" t="s">
        <v>212</v>
      </c>
      <c r="B145" s="4">
        <v>3</v>
      </c>
      <c r="C145" s="4">
        <v>1</v>
      </c>
      <c r="D145" s="4">
        <v>14</v>
      </c>
      <c r="E145" s="4">
        <v>14</v>
      </c>
      <c r="F145" s="4">
        <v>5</v>
      </c>
      <c r="G145" s="4">
        <v>5</v>
      </c>
      <c r="H145" s="1">
        <f t="shared" si="10"/>
        <v>0</v>
      </c>
      <c r="I145" s="1">
        <f t="shared" si="8"/>
        <v>1</v>
      </c>
      <c r="J145" s="1">
        <f t="shared" si="9"/>
        <v>1</v>
      </c>
      <c r="K145" s="1">
        <f t="shared" si="11"/>
        <v>0</v>
      </c>
    </row>
    <row r="146" spans="1:11" x14ac:dyDescent="0.25">
      <c r="A146" s="4" t="s">
        <v>213</v>
      </c>
      <c r="B146" s="4">
        <v>3</v>
      </c>
      <c r="C146" s="4">
        <v>0</v>
      </c>
      <c r="D146" s="4">
        <v>16</v>
      </c>
      <c r="E146" s="4">
        <v>16</v>
      </c>
      <c r="F146" s="4">
        <v>7</v>
      </c>
      <c r="G146" s="4">
        <v>8</v>
      </c>
      <c r="H146" s="1">
        <f t="shared" si="10"/>
        <v>1</v>
      </c>
      <c r="I146" s="1">
        <f t="shared" si="8"/>
        <v>1</v>
      </c>
      <c r="J146" s="1">
        <f t="shared" si="9"/>
        <v>1</v>
      </c>
      <c r="K146" s="1">
        <f t="shared" si="11"/>
        <v>1</v>
      </c>
    </row>
    <row r="147" spans="1:11" x14ac:dyDescent="0.25">
      <c r="A147" s="4" t="s">
        <v>214</v>
      </c>
      <c r="B147" s="4">
        <v>1</v>
      </c>
      <c r="C147" s="4">
        <v>0</v>
      </c>
      <c r="D147" s="4">
        <v>8</v>
      </c>
      <c r="E147" s="4">
        <v>8</v>
      </c>
      <c r="F147" s="4">
        <v>6</v>
      </c>
      <c r="G147" s="4">
        <v>6</v>
      </c>
      <c r="H147" s="1">
        <f t="shared" si="10"/>
        <v>1</v>
      </c>
      <c r="I147" s="1">
        <f t="shared" si="8"/>
        <v>0</v>
      </c>
      <c r="J147" s="1">
        <f t="shared" si="9"/>
        <v>0</v>
      </c>
      <c r="K147" s="1">
        <f t="shared" si="11"/>
        <v>0</v>
      </c>
    </row>
    <row r="148" spans="1:11" x14ac:dyDescent="0.25">
      <c r="A148" s="4" t="s">
        <v>215</v>
      </c>
      <c r="B148" s="4">
        <v>1</v>
      </c>
      <c r="C148" s="4">
        <v>1</v>
      </c>
      <c r="D148" s="4">
        <v>16</v>
      </c>
      <c r="E148" s="4">
        <v>16</v>
      </c>
      <c r="F148" s="4">
        <v>2</v>
      </c>
      <c r="G148" s="4">
        <v>4</v>
      </c>
      <c r="H148" s="1">
        <f t="shared" si="10"/>
        <v>0</v>
      </c>
      <c r="I148" s="1">
        <f t="shared" si="8"/>
        <v>1</v>
      </c>
      <c r="J148" s="1">
        <f t="shared" si="9"/>
        <v>1</v>
      </c>
      <c r="K148" s="1">
        <f t="shared" si="11"/>
        <v>0</v>
      </c>
    </row>
    <row r="149" spans="1:11" x14ac:dyDescent="0.25">
      <c r="A149" s="4" t="s">
        <v>216</v>
      </c>
      <c r="B149" s="4">
        <v>2</v>
      </c>
      <c r="C149" s="4">
        <v>1</v>
      </c>
      <c r="D149" s="4">
        <v>22</v>
      </c>
      <c r="E149" s="4">
        <v>22</v>
      </c>
      <c r="F149" s="4">
        <v>5</v>
      </c>
      <c r="G149" s="4">
        <v>5</v>
      </c>
      <c r="H149" s="1">
        <f t="shared" si="10"/>
        <v>0</v>
      </c>
      <c r="I149" s="1">
        <f t="shared" si="8"/>
        <v>1</v>
      </c>
      <c r="J149" s="1">
        <f t="shared" si="9"/>
        <v>1</v>
      </c>
      <c r="K149" s="1">
        <f t="shared" si="11"/>
        <v>0</v>
      </c>
    </row>
    <row r="150" spans="1:11" x14ac:dyDescent="0.25">
      <c r="A150" s="4" t="s">
        <v>217</v>
      </c>
      <c r="B150" s="4">
        <v>1</v>
      </c>
      <c r="C150" s="4">
        <v>1</v>
      </c>
      <c r="D150" s="4">
        <v>19</v>
      </c>
      <c r="E150" s="4">
        <v>20</v>
      </c>
      <c r="F150" s="4">
        <v>2</v>
      </c>
      <c r="G150" s="4">
        <v>2</v>
      </c>
      <c r="H150" s="1">
        <f t="shared" si="10"/>
        <v>0</v>
      </c>
      <c r="I150" s="1">
        <f t="shared" si="8"/>
        <v>1</v>
      </c>
      <c r="J150" s="1">
        <f t="shared" si="9"/>
        <v>1</v>
      </c>
      <c r="K150" s="1">
        <f t="shared" si="11"/>
        <v>0</v>
      </c>
    </row>
    <row r="151" spans="1:11" x14ac:dyDescent="0.25">
      <c r="A151" s="4" t="s">
        <v>218</v>
      </c>
      <c r="B151" s="4">
        <v>3</v>
      </c>
      <c r="C151" t="s">
        <v>437</v>
      </c>
      <c r="D151" s="4">
        <v>5</v>
      </c>
      <c r="E151" s="4">
        <v>9</v>
      </c>
      <c r="F151" s="4">
        <v>2</v>
      </c>
      <c r="G151" s="4">
        <v>2</v>
      </c>
      <c r="H151" s="1">
        <f t="shared" si="10"/>
        <v>0</v>
      </c>
      <c r="I151" s="1">
        <f t="shared" si="8"/>
        <v>0</v>
      </c>
      <c r="J151" s="1">
        <f t="shared" si="9"/>
        <v>1</v>
      </c>
      <c r="K151" s="1">
        <f t="shared" si="11"/>
        <v>0</v>
      </c>
    </row>
    <row r="152" spans="1:11" x14ac:dyDescent="0.25">
      <c r="A152" s="4" t="s">
        <v>219</v>
      </c>
      <c r="B152" s="4">
        <v>2</v>
      </c>
      <c r="C152" s="4">
        <v>0</v>
      </c>
      <c r="D152" s="4">
        <v>1</v>
      </c>
      <c r="E152" s="4">
        <v>2</v>
      </c>
      <c r="F152" s="4">
        <v>2</v>
      </c>
      <c r="G152" s="4">
        <v>3</v>
      </c>
      <c r="H152" s="1">
        <f t="shared" si="10"/>
        <v>1</v>
      </c>
      <c r="I152" s="1">
        <f t="shared" si="8"/>
        <v>0</v>
      </c>
      <c r="J152" s="1">
        <f t="shared" si="9"/>
        <v>0</v>
      </c>
      <c r="K152" s="1">
        <f t="shared" si="11"/>
        <v>0</v>
      </c>
    </row>
    <row r="153" spans="1:11" x14ac:dyDescent="0.25">
      <c r="A153" s="4" t="s">
        <v>220</v>
      </c>
      <c r="B153" s="4">
        <v>1</v>
      </c>
      <c r="C153" s="4">
        <v>1</v>
      </c>
      <c r="D153" s="4">
        <v>14</v>
      </c>
      <c r="E153" s="4">
        <v>14</v>
      </c>
      <c r="F153" s="4">
        <v>2</v>
      </c>
      <c r="G153" s="4">
        <v>3</v>
      </c>
      <c r="H153" s="1">
        <f t="shared" si="10"/>
        <v>0</v>
      </c>
      <c r="I153" s="1">
        <f t="shared" si="8"/>
        <v>1</v>
      </c>
      <c r="J153" s="1">
        <f t="shared" si="9"/>
        <v>1</v>
      </c>
      <c r="K153" s="1">
        <f t="shared" si="11"/>
        <v>0</v>
      </c>
    </row>
    <row r="154" spans="1:11" x14ac:dyDescent="0.25">
      <c r="A154" s="4" t="s">
        <v>221</v>
      </c>
      <c r="B154" s="4">
        <v>2</v>
      </c>
      <c r="C154" s="4">
        <v>1</v>
      </c>
      <c r="D154" s="4">
        <v>11</v>
      </c>
      <c r="E154" s="4">
        <v>11</v>
      </c>
      <c r="F154" s="4">
        <v>2</v>
      </c>
      <c r="G154" s="4">
        <v>2</v>
      </c>
      <c r="H154" s="1">
        <f t="shared" si="10"/>
        <v>0</v>
      </c>
      <c r="I154" s="1">
        <f t="shared" si="8"/>
        <v>0</v>
      </c>
      <c r="J154" s="1">
        <f t="shared" si="9"/>
        <v>1</v>
      </c>
      <c r="K154" s="1">
        <f t="shared" si="11"/>
        <v>0</v>
      </c>
    </row>
    <row r="155" spans="1:11" x14ac:dyDescent="0.25">
      <c r="A155" s="4" t="s">
        <v>222</v>
      </c>
      <c r="B155" s="4">
        <v>3</v>
      </c>
      <c r="C155" s="4">
        <v>0</v>
      </c>
      <c r="D155" s="4">
        <v>6</v>
      </c>
      <c r="E155" s="4">
        <v>6</v>
      </c>
      <c r="F155" s="4">
        <v>0</v>
      </c>
      <c r="G155" s="4">
        <v>1</v>
      </c>
      <c r="H155" s="1">
        <f t="shared" si="10"/>
        <v>1</v>
      </c>
      <c r="I155" s="1">
        <f t="shared" si="8"/>
        <v>0</v>
      </c>
      <c r="J155" s="1">
        <f t="shared" si="9"/>
        <v>1</v>
      </c>
      <c r="K155" s="1">
        <f t="shared" si="11"/>
        <v>0</v>
      </c>
    </row>
    <row r="156" spans="1:11" x14ac:dyDescent="0.25">
      <c r="A156" s="4" t="s">
        <v>223</v>
      </c>
      <c r="B156" s="4">
        <v>2</v>
      </c>
      <c r="C156" s="4">
        <v>1</v>
      </c>
      <c r="D156" s="4">
        <v>11</v>
      </c>
      <c r="E156" s="4">
        <v>11</v>
      </c>
      <c r="F156" s="4">
        <v>0</v>
      </c>
      <c r="G156" s="4">
        <v>1</v>
      </c>
      <c r="H156" s="1">
        <f t="shared" si="10"/>
        <v>0</v>
      </c>
      <c r="I156" s="1">
        <f t="shared" si="8"/>
        <v>0</v>
      </c>
      <c r="J156" s="1">
        <f t="shared" si="9"/>
        <v>1</v>
      </c>
      <c r="K156" s="1">
        <f t="shared" si="11"/>
        <v>0</v>
      </c>
    </row>
    <row r="157" spans="1:11" x14ac:dyDescent="0.25">
      <c r="A157" s="4" t="s">
        <v>224</v>
      </c>
      <c r="B157" s="4">
        <v>2</v>
      </c>
      <c r="C157" s="4">
        <v>1</v>
      </c>
      <c r="D157" s="4">
        <v>19</v>
      </c>
      <c r="E157" s="4">
        <v>19</v>
      </c>
      <c r="F157" s="4">
        <v>2</v>
      </c>
      <c r="G157" s="4">
        <v>2</v>
      </c>
      <c r="H157" s="1">
        <f t="shared" si="10"/>
        <v>0</v>
      </c>
      <c r="I157" s="1">
        <f t="shared" si="8"/>
        <v>1</v>
      </c>
      <c r="J157" s="1">
        <f t="shared" si="9"/>
        <v>1</v>
      </c>
      <c r="K157" s="1">
        <f t="shared" si="11"/>
        <v>0</v>
      </c>
    </row>
    <row r="158" spans="1:11" x14ac:dyDescent="0.25">
      <c r="A158" s="4" t="s">
        <v>225</v>
      </c>
      <c r="B158" s="4">
        <v>2</v>
      </c>
      <c r="C158" s="4">
        <v>0</v>
      </c>
      <c r="D158" s="4">
        <v>9</v>
      </c>
      <c r="E158" s="4">
        <v>12</v>
      </c>
      <c r="F158" s="4">
        <v>8</v>
      </c>
      <c r="G158" s="4">
        <v>11</v>
      </c>
      <c r="H158" s="1">
        <f t="shared" si="10"/>
        <v>1</v>
      </c>
      <c r="I158" s="1">
        <f t="shared" si="8"/>
        <v>0</v>
      </c>
      <c r="J158" s="1">
        <f t="shared" si="9"/>
        <v>0</v>
      </c>
      <c r="K158" s="1">
        <f t="shared" si="11"/>
        <v>0</v>
      </c>
    </row>
    <row r="159" spans="1:11" x14ac:dyDescent="0.25">
      <c r="A159" s="4" t="s">
        <v>226</v>
      </c>
      <c r="B159" s="4">
        <v>2</v>
      </c>
      <c r="C159" s="4">
        <v>0</v>
      </c>
      <c r="D159" s="4">
        <v>10</v>
      </c>
      <c r="E159" s="4">
        <v>12</v>
      </c>
      <c r="F159" s="4">
        <v>16</v>
      </c>
      <c r="G159" s="4">
        <v>17</v>
      </c>
      <c r="H159" s="1">
        <f t="shared" si="10"/>
        <v>1</v>
      </c>
      <c r="I159" s="1">
        <f t="shared" si="8"/>
        <v>0</v>
      </c>
      <c r="J159" s="1">
        <f t="shared" si="9"/>
        <v>0</v>
      </c>
      <c r="K159" s="1">
        <f t="shared" si="11"/>
        <v>0</v>
      </c>
    </row>
    <row r="160" spans="1:11" x14ac:dyDescent="0.25">
      <c r="A160" s="4" t="s">
        <v>227</v>
      </c>
      <c r="B160" s="4">
        <v>2</v>
      </c>
      <c r="C160" s="4">
        <v>1</v>
      </c>
      <c r="D160" s="4">
        <v>39</v>
      </c>
      <c r="E160" s="4">
        <v>41</v>
      </c>
      <c r="F160" s="4">
        <v>8</v>
      </c>
      <c r="G160" s="4">
        <v>8</v>
      </c>
      <c r="H160" s="1">
        <f t="shared" si="10"/>
        <v>0</v>
      </c>
      <c r="I160" s="1">
        <f t="shared" si="8"/>
        <v>1</v>
      </c>
      <c r="J160" s="1">
        <f t="shared" si="9"/>
        <v>1</v>
      </c>
      <c r="K160" s="1">
        <f t="shared" si="11"/>
        <v>0</v>
      </c>
    </row>
    <row r="161" spans="1:11" x14ac:dyDescent="0.25">
      <c r="A161" s="4" t="s">
        <v>228</v>
      </c>
      <c r="B161" s="4">
        <v>3</v>
      </c>
      <c r="C161" s="4">
        <v>0</v>
      </c>
      <c r="D161" s="4">
        <v>5</v>
      </c>
      <c r="E161" s="4">
        <v>5</v>
      </c>
      <c r="F161" s="4">
        <v>4</v>
      </c>
      <c r="G161" s="4">
        <v>4</v>
      </c>
      <c r="H161" s="1">
        <f t="shared" si="10"/>
        <v>1</v>
      </c>
      <c r="I161" s="1">
        <f t="shared" si="8"/>
        <v>0</v>
      </c>
      <c r="J161" s="1">
        <f t="shared" si="9"/>
        <v>0</v>
      </c>
      <c r="K161" s="1">
        <f t="shared" si="11"/>
        <v>0</v>
      </c>
    </row>
    <row r="162" spans="1:11" x14ac:dyDescent="0.25">
      <c r="A162" s="4" t="s">
        <v>229</v>
      </c>
      <c r="B162" s="4">
        <v>1</v>
      </c>
      <c r="C162" s="4">
        <v>1</v>
      </c>
      <c r="D162" s="4">
        <v>2</v>
      </c>
      <c r="E162" s="4">
        <v>2</v>
      </c>
      <c r="F162" s="4">
        <v>5</v>
      </c>
      <c r="G162" s="4">
        <v>6</v>
      </c>
      <c r="H162" s="1">
        <f t="shared" si="10"/>
        <v>0</v>
      </c>
      <c r="I162" s="1">
        <f t="shared" si="8"/>
        <v>0</v>
      </c>
      <c r="J162" s="1">
        <f t="shared" si="9"/>
        <v>0</v>
      </c>
      <c r="K162" s="1">
        <f t="shared" si="11"/>
        <v>0</v>
      </c>
    </row>
    <row r="163" spans="1:11" x14ac:dyDescent="0.25">
      <c r="A163" s="4" t="s">
        <v>230</v>
      </c>
      <c r="B163" s="4">
        <v>2</v>
      </c>
      <c r="C163" s="4">
        <v>0</v>
      </c>
      <c r="D163" s="4">
        <v>0</v>
      </c>
      <c r="E163" s="4">
        <v>3</v>
      </c>
      <c r="F163" s="4">
        <v>5</v>
      </c>
      <c r="G163" s="4">
        <v>5</v>
      </c>
      <c r="H163" s="1">
        <f t="shared" si="10"/>
        <v>1</v>
      </c>
      <c r="I163" s="1">
        <f t="shared" si="8"/>
        <v>0</v>
      </c>
      <c r="J163" s="1">
        <f t="shared" si="9"/>
        <v>0</v>
      </c>
      <c r="K163" s="1">
        <f t="shared" si="11"/>
        <v>0</v>
      </c>
    </row>
    <row r="164" spans="1:11" x14ac:dyDescent="0.25">
      <c r="A164" s="4" t="s">
        <v>231</v>
      </c>
      <c r="B164" s="4">
        <v>1</v>
      </c>
      <c r="C164" s="4" t="s">
        <v>22</v>
      </c>
      <c r="D164" s="4">
        <v>15</v>
      </c>
      <c r="E164" s="4">
        <v>15</v>
      </c>
      <c r="F164" s="4">
        <v>2</v>
      </c>
      <c r="G164" s="4">
        <v>4</v>
      </c>
      <c r="H164" s="1">
        <f t="shared" si="10"/>
        <v>0</v>
      </c>
      <c r="I164" s="1">
        <f t="shared" si="8"/>
        <v>1</v>
      </c>
      <c r="J164" s="1">
        <f t="shared" si="9"/>
        <v>1</v>
      </c>
      <c r="K164" s="1">
        <f t="shared" si="11"/>
        <v>0</v>
      </c>
    </row>
    <row r="165" spans="1:11" x14ac:dyDescent="0.25">
      <c r="A165" s="4" t="s">
        <v>232</v>
      </c>
      <c r="B165" s="4">
        <v>1</v>
      </c>
      <c r="C165" s="4">
        <v>1</v>
      </c>
      <c r="D165" s="4">
        <v>1</v>
      </c>
      <c r="E165" s="4">
        <v>2</v>
      </c>
      <c r="F165" s="4">
        <v>0</v>
      </c>
      <c r="G165" s="4">
        <v>0</v>
      </c>
      <c r="H165" s="1">
        <f t="shared" si="10"/>
        <v>0</v>
      </c>
      <c r="I165" s="1">
        <f t="shared" si="8"/>
        <v>0</v>
      </c>
      <c r="J165" s="1">
        <f t="shared" si="9"/>
        <v>1</v>
      </c>
      <c r="K165" s="1">
        <f t="shared" si="11"/>
        <v>0</v>
      </c>
    </row>
    <row r="166" spans="1:11" x14ac:dyDescent="0.25">
      <c r="A166" s="4" t="s">
        <v>233</v>
      </c>
      <c r="B166" s="4">
        <v>3</v>
      </c>
      <c r="C166" s="4">
        <v>0</v>
      </c>
      <c r="D166" s="4">
        <v>6</v>
      </c>
      <c r="E166" s="4">
        <v>6</v>
      </c>
      <c r="F166" s="4">
        <v>5</v>
      </c>
      <c r="G166" s="4">
        <v>5</v>
      </c>
      <c r="H166" s="1">
        <f t="shared" si="10"/>
        <v>1</v>
      </c>
      <c r="I166" s="1">
        <f t="shared" si="8"/>
        <v>0</v>
      </c>
      <c r="J166" s="1">
        <f t="shared" si="9"/>
        <v>0</v>
      </c>
      <c r="K166" s="1">
        <f t="shared" si="11"/>
        <v>0</v>
      </c>
    </row>
    <row r="167" spans="1:11" x14ac:dyDescent="0.25">
      <c r="A167" s="4" t="s">
        <v>234</v>
      </c>
      <c r="B167" s="4">
        <v>3</v>
      </c>
      <c r="C167" s="4">
        <v>0</v>
      </c>
      <c r="D167" s="4">
        <v>15</v>
      </c>
      <c r="E167" s="4">
        <v>15</v>
      </c>
      <c r="F167" s="4">
        <v>0</v>
      </c>
      <c r="G167" s="4">
        <v>0</v>
      </c>
      <c r="H167" s="1">
        <f t="shared" si="10"/>
        <v>1</v>
      </c>
      <c r="I167" s="1">
        <f t="shared" si="8"/>
        <v>1</v>
      </c>
      <c r="J167" s="1">
        <f t="shared" si="9"/>
        <v>1</v>
      </c>
      <c r="K167" s="1">
        <f t="shared" si="11"/>
        <v>1</v>
      </c>
    </row>
    <row r="168" spans="1:11" x14ac:dyDescent="0.25">
      <c r="A168" s="4" t="s">
        <v>235</v>
      </c>
      <c r="B168" s="4">
        <v>2</v>
      </c>
      <c r="C168" s="4" t="s">
        <v>22</v>
      </c>
      <c r="D168" s="4">
        <v>0</v>
      </c>
      <c r="E168" s="4">
        <v>1</v>
      </c>
      <c r="F168" s="4">
        <v>0</v>
      </c>
      <c r="G168" s="4">
        <v>0</v>
      </c>
      <c r="H168" s="1">
        <f t="shared" si="10"/>
        <v>0</v>
      </c>
      <c r="I168" s="1">
        <f t="shared" si="8"/>
        <v>0</v>
      </c>
      <c r="J168" s="1">
        <f t="shared" si="9"/>
        <v>0</v>
      </c>
      <c r="K168" s="1">
        <f t="shared" si="11"/>
        <v>0</v>
      </c>
    </row>
    <row r="169" spans="1:11" x14ac:dyDescent="0.25">
      <c r="A169" s="4" t="s">
        <v>236</v>
      </c>
      <c r="B169" s="4">
        <v>3</v>
      </c>
      <c r="C169" s="4">
        <v>0</v>
      </c>
      <c r="D169" s="4">
        <v>6</v>
      </c>
      <c r="E169" s="4">
        <v>6</v>
      </c>
      <c r="F169" s="4">
        <v>4</v>
      </c>
      <c r="G169" s="4">
        <v>4</v>
      </c>
      <c r="H169" s="1">
        <f t="shared" si="10"/>
        <v>1</v>
      </c>
      <c r="I169" s="1">
        <f t="shared" si="8"/>
        <v>0</v>
      </c>
      <c r="J169" s="1">
        <f t="shared" si="9"/>
        <v>0</v>
      </c>
      <c r="K169" s="1">
        <f t="shared" si="11"/>
        <v>0</v>
      </c>
    </row>
    <row r="170" spans="1:11" x14ac:dyDescent="0.25">
      <c r="A170" s="4" t="s">
        <v>237</v>
      </c>
      <c r="B170" s="4">
        <v>2</v>
      </c>
      <c r="C170" s="4">
        <v>0</v>
      </c>
      <c r="D170" s="4">
        <v>26</v>
      </c>
      <c r="E170" s="4">
        <v>26</v>
      </c>
      <c r="F170" s="4">
        <v>4</v>
      </c>
      <c r="G170" s="4">
        <v>6</v>
      </c>
      <c r="H170" s="1">
        <f t="shared" si="10"/>
        <v>1</v>
      </c>
      <c r="I170" s="1">
        <f t="shared" si="8"/>
        <v>1</v>
      </c>
      <c r="J170" s="1">
        <f t="shared" si="9"/>
        <v>1</v>
      </c>
      <c r="K170" s="1">
        <f t="shared" si="11"/>
        <v>1</v>
      </c>
    </row>
    <row r="171" spans="1:11" x14ac:dyDescent="0.25">
      <c r="A171" s="4" t="s">
        <v>238</v>
      </c>
      <c r="B171" s="4">
        <v>3</v>
      </c>
      <c r="C171" s="4">
        <v>0</v>
      </c>
      <c r="D171" s="4">
        <v>2</v>
      </c>
      <c r="E171" s="4">
        <v>7</v>
      </c>
      <c r="F171" s="4">
        <v>0</v>
      </c>
      <c r="G171" s="4">
        <v>0</v>
      </c>
      <c r="H171" s="1">
        <f t="shared" si="10"/>
        <v>1</v>
      </c>
      <c r="I171" s="1">
        <f t="shared" si="8"/>
        <v>0</v>
      </c>
      <c r="J171" s="1">
        <f t="shared" si="9"/>
        <v>1</v>
      </c>
      <c r="K171" s="1">
        <f t="shared" si="11"/>
        <v>0</v>
      </c>
    </row>
    <row r="172" spans="1:11" x14ac:dyDescent="0.25">
      <c r="A172" s="4" t="s">
        <v>239</v>
      </c>
      <c r="B172" s="4">
        <v>1</v>
      </c>
      <c r="C172" s="4">
        <v>1</v>
      </c>
      <c r="D172" s="4">
        <v>10</v>
      </c>
      <c r="E172" s="4">
        <v>11</v>
      </c>
      <c r="F172" s="4">
        <v>1</v>
      </c>
      <c r="G172" s="4">
        <v>2</v>
      </c>
      <c r="H172" s="1">
        <f t="shared" si="10"/>
        <v>0</v>
      </c>
      <c r="I172" s="1">
        <f t="shared" si="8"/>
        <v>0</v>
      </c>
      <c r="J172" s="1">
        <f t="shared" si="9"/>
        <v>1</v>
      </c>
      <c r="K172" s="1">
        <f t="shared" si="11"/>
        <v>0</v>
      </c>
    </row>
    <row r="173" spans="1:11" x14ac:dyDescent="0.25">
      <c r="A173" s="4" t="s">
        <v>240</v>
      </c>
      <c r="B173" s="4">
        <v>3</v>
      </c>
      <c r="C173" s="4">
        <v>0</v>
      </c>
      <c r="D173" s="4">
        <v>1</v>
      </c>
      <c r="E173" s="4">
        <v>2</v>
      </c>
      <c r="F173" s="4">
        <v>4</v>
      </c>
      <c r="G173" s="4">
        <v>4</v>
      </c>
      <c r="H173" s="1">
        <f t="shared" si="10"/>
        <v>1</v>
      </c>
      <c r="I173" s="1">
        <f t="shared" si="8"/>
        <v>0</v>
      </c>
      <c r="J173" s="1">
        <f t="shared" si="9"/>
        <v>0</v>
      </c>
      <c r="K173" s="1">
        <f t="shared" si="11"/>
        <v>0</v>
      </c>
    </row>
    <row r="174" spans="1:11" x14ac:dyDescent="0.25">
      <c r="A174" s="4" t="s">
        <v>241</v>
      </c>
      <c r="B174" s="4">
        <v>1</v>
      </c>
      <c r="C174" s="4">
        <v>0</v>
      </c>
      <c r="D174" s="4">
        <v>8</v>
      </c>
      <c r="E174" s="4">
        <v>11</v>
      </c>
      <c r="F174" s="4">
        <v>8</v>
      </c>
      <c r="G174" s="4">
        <v>10</v>
      </c>
      <c r="H174" s="1">
        <f t="shared" si="10"/>
        <v>1</v>
      </c>
      <c r="I174" s="1">
        <f t="shared" si="8"/>
        <v>0</v>
      </c>
      <c r="J174" s="1">
        <f t="shared" si="9"/>
        <v>0</v>
      </c>
      <c r="K174" s="1">
        <f t="shared" si="11"/>
        <v>0</v>
      </c>
    </row>
    <row r="175" spans="1:11" x14ac:dyDescent="0.25">
      <c r="A175" s="4" t="s">
        <v>242</v>
      </c>
      <c r="B175" s="4">
        <v>2</v>
      </c>
      <c r="C175" s="4">
        <v>1</v>
      </c>
      <c r="D175" s="4">
        <v>19</v>
      </c>
      <c r="E175" s="4">
        <v>19</v>
      </c>
      <c r="F175" s="4">
        <v>3</v>
      </c>
      <c r="G175" s="4">
        <v>3</v>
      </c>
      <c r="H175" s="1">
        <f t="shared" si="10"/>
        <v>0</v>
      </c>
      <c r="I175" s="1">
        <f t="shared" si="8"/>
        <v>1</v>
      </c>
      <c r="J175" s="1">
        <f t="shared" si="9"/>
        <v>1</v>
      </c>
      <c r="K175" s="1">
        <f t="shared" si="11"/>
        <v>0</v>
      </c>
    </row>
    <row r="176" spans="1:11" x14ac:dyDescent="0.25">
      <c r="A176" s="4" t="s">
        <v>243</v>
      </c>
      <c r="B176" s="4">
        <v>1</v>
      </c>
      <c r="C176" s="4">
        <v>0</v>
      </c>
      <c r="D176" s="4">
        <v>10</v>
      </c>
      <c r="E176" s="4">
        <v>10</v>
      </c>
      <c r="F176" s="4">
        <v>4</v>
      </c>
      <c r="G176" s="4">
        <v>4</v>
      </c>
      <c r="H176" s="1">
        <f t="shared" si="10"/>
        <v>1</v>
      </c>
      <c r="I176" s="1">
        <f t="shared" si="8"/>
        <v>0</v>
      </c>
      <c r="J176" s="1">
        <f t="shared" si="9"/>
        <v>1</v>
      </c>
      <c r="K176" s="1">
        <f t="shared" si="11"/>
        <v>0</v>
      </c>
    </row>
    <row r="177" spans="1:11" x14ac:dyDescent="0.25">
      <c r="A177" s="4" t="s">
        <v>244</v>
      </c>
      <c r="B177" s="4">
        <v>3</v>
      </c>
      <c r="C177" s="4">
        <v>1</v>
      </c>
      <c r="D177" s="4">
        <v>25</v>
      </c>
      <c r="E177" s="4">
        <v>25</v>
      </c>
      <c r="F177" s="4">
        <v>4</v>
      </c>
      <c r="G177" s="4">
        <v>4</v>
      </c>
      <c r="H177" s="1">
        <f t="shared" si="10"/>
        <v>0</v>
      </c>
      <c r="I177" s="1">
        <f t="shared" si="8"/>
        <v>1</v>
      </c>
      <c r="J177" s="1">
        <f t="shared" si="9"/>
        <v>1</v>
      </c>
      <c r="K177" s="1">
        <f t="shared" si="11"/>
        <v>0</v>
      </c>
    </row>
    <row r="178" spans="1:11" x14ac:dyDescent="0.25">
      <c r="A178" s="4" t="s">
        <v>245</v>
      </c>
      <c r="B178" s="4">
        <v>2</v>
      </c>
      <c r="C178" s="4">
        <v>0</v>
      </c>
      <c r="D178" s="4">
        <v>19</v>
      </c>
      <c r="E178" s="4">
        <v>19</v>
      </c>
      <c r="F178" s="4">
        <v>3</v>
      </c>
      <c r="G178" s="4">
        <v>3</v>
      </c>
      <c r="H178" s="1">
        <f t="shared" si="10"/>
        <v>1</v>
      </c>
      <c r="I178" s="1">
        <f t="shared" si="8"/>
        <v>1</v>
      </c>
      <c r="J178" s="1">
        <f t="shared" si="9"/>
        <v>1</v>
      </c>
      <c r="K178" s="1">
        <f t="shared" si="11"/>
        <v>1</v>
      </c>
    </row>
    <row r="179" spans="1:11" x14ac:dyDescent="0.25">
      <c r="A179" s="4" t="s">
        <v>246</v>
      </c>
      <c r="B179" s="4">
        <v>3</v>
      </c>
      <c r="C179" s="4">
        <v>0</v>
      </c>
      <c r="D179" s="4">
        <v>1</v>
      </c>
      <c r="E179" s="4">
        <v>1</v>
      </c>
      <c r="F179" s="4">
        <v>0</v>
      </c>
      <c r="G179" s="4">
        <v>0</v>
      </c>
      <c r="H179" s="1">
        <f t="shared" si="10"/>
        <v>1</v>
      </c>
      <c r="I179" s="1">
        <f t="shared" si="8"/>
        <v>0</v>
      </c>
      <c r="J179" s="1">
        <f t="shared" si="9"/>
        <v>1</v>
      </c>
      <c r="K179" s="1">
        <f t="shared" si="11"/>
        <v>0</v>
      </c>
    </row>
    <row r="180" spans="1:11" x14ac:dyDescent="0.25">
      <c r="A180" s="4" t="s">
        <v>247</v>
      </c>
      <c r="B180" s="4">
        <v>1</v>
      </c>
      <c r="C180" s="4">
        <v>1</v>
      </c>
      <c r="D180" s="4">
        <v>13</v>
      </c>
      <c r="E180" s="4">
        <v>14</v>
      </c>
      <c r="F180" s="4">
        <v>2</v>
      </c>
      <c r="G180" s="4">
        <v>2</v>
      </c>
      <c r="H180" s="1">
        <f t="shared" si="10"/>
        <v>0</v>
      </c>
      <c r="I180" s="1">
        <f t="shared" si="8"/>
        <v>1</v>
      </c>
      <c r="J180" s="1">
        <f t="shared" si="9"/>
        <v>1</v>
      </c>
      <c r="K180" s="1">
        <f t="shared" si="11"/>
        <v>0</v>
      </c>
    </row>
    <row r="181" spans="1:11" x14ac:dyDescent="0.25">
      <c r="A181" s="4" t="s">
        <v>248</v>
      </c>
      <c r="B181" s="4">
        <v>1</v>
      </c>
      <c r="C181" s="4">
        <v>1</v>
      </c>
      <c r="D181" s="4">
        <v>15</v>
      </c>
      <c r="E181" s="4">
        <v>15</v>
      </c>
      <c r="F181" s="4">
        <v>2</v>
      </c>
      <c r="G181" s="4">
        <v>2</v>
      </c>
      <c r="H181" s="1">
        <f t="shared" si="10"/>
        <v>0</v>
      </c>
      <c r="I181" s="1">
        <f t="shared" si="8"/>
        <v>1</v>
      </c>
      <c r="J181" s="1">
        <f t="shared" si="9"/>
        <v>1</v>
      </c>
      <c r="K181" s="1">
        <f t="shared" si="11"/>
        <v>0</v>
      </c>
    </row>
    <row r="182" spans="1:11" x14ac:dyDescent="0.25">
      <c r="A182" s="4" t="s">
        <v>249</v>
      </c>
      <c r="B182" s="4">
        <v>2</v>
      </c>
      <c r="C182" s="4">
        <v>1</v>
      </c>
      <c r="D182" s="4">
        <v>17</v>
      </c>
      <c r="E182" s="4">
        <v>17</v>
      </c>
      <c r="F182" s="4">
        <v>5</v>
      </c>
      <c r="G182" s="4">
        <v>5</v>
      </c>
      <c r="H182" s="1">
        <f t="shared" si="10"/>
        <v>0</v>
      </c>
      <c r="I182" s="1">
        <f t="shared" si="8"/>
        <v>1</v>
      </c>
      <c r="J182" s="1">
        <f t="shared" si="9"/>
        <v>1</v>
      </c>
      <c r="K182" s="1">
        <f t="shared" si="11"/>
        <v>0</v>
      </c>
    </row>
    <row r="183" spans="1:11" x14ac:dyDescent="0.25">
      <c r="A183" s="4" t="s">
        <v>250</v>
      </c>
      <c r="B183" s="4">
        <v>1</v>
      </c>
      <c r="C183" s="4">
        <v>1</v>
      </c>
      <c r="D183" s="4">
        <v>37</v>
      </c>
      <c r="E183" s="4">
        <v>37</v>
      </c>
      <c r="F183" s="4">
        <v>3</v>
      </c>
      <c r="G183" s="4">
        <v>3</v>
      </c>
      <c r="H183" s="1">
        <f t="shared" si="10"/>
        <v>0</v>
      </c>
      <c r="I183" s="1">
        <f t="shared" si="8"/>
        <v>1</v>
      </c>
      <c r="J183" s="1">
        <f t="shared" si="9"/>
        <v>1</v>
      </c>
      <c r="K183" s="1">
        <f t="shared" si="11"/>
        <v>0</v>
      </c>
    </row>
    <row r="184" spans="1:11" x14ac:dyDescent="0.25">
      <c r="A184" s="4" t="s">
        <v>251</v>
      </c>
      <c r="B184" s="4">
        <v>1</v>
      </c>
      <c r="C184" s="4">
        <v>1</v>
      </c>
      <c r="D184" s="4">
        <v>20</v>
      </c>
      <c r="E184" s="4">
        <v>22</v>
      </c>
      <c r="F184" s="4">
        <v>2</v>
      </c>
      <c r="G184" s="4">
        <v>4</v>
      </c>
      <c r="H184" s="1">
        <f t="shared" si="10"/>
        <v>0</v>
      </c>
      <c r="I184" s="1">
        <f t="shared" si="8"/>
        <v>1</v>
      </c>
      <c r="J184" s="1">
        <f t="shared" si="9"/>
        <v>1</v>
      </c>
      <c r="K184" s="1">
        <f t="shared" si="11"/>
        <v>0</v>
      </c>
    </row>
    <row r="185" spans="1:11" x14ac:dyDescent="0.25">
      <c r="A185" s="4" t="s">
        <v>252</v>
      </c>
      <c r="B185" s="4">
        <v>1</v>
      </c>
      <c r="C185" s="4">
        <v>1</v>
      </c>
      <c r="D185" s="4">
        <v>17</v>
      </c>
      <c r="E185" s="4">
        <v>18</v>
      </c>
      <c r="F185" s="4">
        <v>3</v>
      </c>
      <c r="G185" s="4">
        <v>3</v>
      </c>
      <c r="H185" s="1">
        <f t="shared" si="10"/>
        <v>0</v>
      </c>
      <c r="I185" s="1">
        <f t="shared" si="8"/>
        <v>1</v>
      </c>
      <c r="J185" s="1">
        <f t="shared" si="9"/>
        <v>1</v>
      </c>
      <c r="K185" s="1">
        <f t="shared" si="11"/>
        <v>0</v>
      </c>
    </row>
    <row r="186" spans="1:11" x14ac:dyDescent="0.25">
      <c r="A186" s="4" t="s">
        <v>253</v>
      </c>
      <c r="B186" s="4">
        <v>3</v>
      </c>
      <c r="C186" s="4">
        <v>0</v>
      </c>
      <c r="D186" s="4">
        <v>0</v>
      </c>
      <c r="E186" s="4">
        <v>1</v>
      </c>
      <c r="F186" s="4">
        <v>1</v>
      </c>
      <c r="G186" s="4">
        <v>1</v>
      </c>
      <c r="H186" s="1">
        <f t="shared" si="10"/>
        <v>1</v>
      </c>
      <c r="I186" s="1">
        <f t="shared" si="8"/>
        <v>0</v>
      </c>
      <c r="J186" s="1">
        <f t="shared" si="9"/>
        <v>0</v>
      </c>
      <c r="K186" s="1">
        <f t="shared" si="11"/>
        <v>0</v>
      </c>
    </row>
    <row r="187" spans="1:11" x14ac:dyDescent="0.25">
      <c r="A187" s="4" t="s">
        <v>254</v>
      </c>
      <c r="B187" s="4">
        <v>2</v>
      </c>
      <c r="C187" s="4">
        <v>0</v>
      </c>
      <c r="D187" s="4">
        <v>1</v>
      </c>
      <c r="E187" s="4">
        <v>2</v>
      </c>
      <c r="F187" s="4">
        <v>1</v>
      </c>
      <c r="G187" s="4">
        <v>3</v>
      </c>
      <c r="H187" s="1">
        <f t="shared" si="10"/>
        <v>1</v>
      </c>
      <c r="I187" s="1">
        <f t="shared" si="8"/>
        <v>0</v>
      </c>
      <c r="J187" s="1">
        <f t="shared" si="9"/>
        <v>0</v>
      </c>
      <c r="K187" s="1">
        <f t="shared" si="11"/>
        <v>0</v>
      </c>
    </row>
    <row r="188" spans="1:11" x14ac:dyDescent="0.25">
      <c r="A188" s="4" t="s">
        <v>255</v>
      </c>
      <c r="B188" s="4">
        <v>2</v>
      </c>
      <c r="C188" s="4">
        <v>0</v>
      </c>
      <c r="D188" s="4">
        <v>5</v>
      </c>
      <c r="E188" s="4">
        <v>5</v>
      </c>
      <c r="F188" s="4">
        <v>1</v>
      </c>
      <c r="G188" s="4">
        <v>2</v>
      </c>
      <c r="H188" s="1">
        <f t="shared" si="10"/>
        <v>1</v>
      </c>
      <c r="I188" s="1">
        <f t="shared" si="8"/>
        <v>0</v>
      </c>
      <c r="J188" s="1">
        <f t="shared" si="9"/>
        <v>1</v>
      </c>
      <c r="K188" s="1">
        <f t="shared" si="11"/>
        <v>0</v>
      </c>
    </row>
    <row r="189" spans="1:11" x14ac:dyDescent="0.25">
      <c r="A189" s="4" t="s">
        <v>256</v>
      </c>
      <c r="B189" s="4">
        <v>3</v>
      </c>
      <c r="C189" s="4">
        <v>1</v>
      </c>
      <c r="D189" s="4">
        <v>14</v>
      </c>
      <c r="E189" s="4">
        <v>14</v>
      </c>
      <c r="F189" s="4">
        <v>4</v>
      </c>
      <c r="G189" s="4">
        <v>4</v>
      </c>
      <c r="H189" s="1">
        <f t="shared" si="10"/>
        <v>0</v>
      </c>
      <c r="I189" s="1">
        <f t="shared" si="8"/>
        <v>1</v>
      </c>
      <c r="J189" s="1">
        <f t="shared" si="9"/>
        <v>1</v>
      </c>
      <c r="K189" s="1">
        <f t="shared" si="11"/>
        <v>0</v>
      </c>
    </row>
    <row r="190" spans="1:11" x14ac:dyDescent="0.25">
      <c r="A190" s="4" t="s">
        <v>257</v>
      </c>
      <c r="B190" s="4">
        <v>1</v>
      </c>
      <c r="C190" s="4">
        <v>0</v>
      </c>
      <c r="D190" s="4">
        <v>10</v>
      </c>
      <c r="E190" s="4">
        <v>10</v>
      </c>
      <c r="F190" s="4">
        <v>0</v>
      </c>
      <c r="G190" s="4">
        <v>1</v>
      </c>
      <c r="H190" s="1">
        <f t="shared" si="10"/>
        <v>1</v>
      </c>
      <c r="I190" s="1">
        <f t="shared" si="8"/>
        <v>0</v>
      </c>
      <c r="J190" s="1">
        <f t="shared" si="9"/>
        <v>1</v>
      </c>
      <c r="K190" s="1">
        <f t="shared" si="11"/>
        <v>0</v>
      </c>
    </row>
    <row r="191" spans="1:11" x14ac:dyDescent="0.25">
      <c r="A191" s="4" t="s">
        <v>258</v>
      </c>
      <c r="B191" s="4">
        <v>3</v>
      </c>
      <c r="C191" s="4">
        <v>0</v>
      </c>
      <c r="D191" s="4">
        <v>21</v>
      </c>
      <c r="E191" s="4">
        <v>22</v>
      </c>
      <c r="F191" s="4">
        <v>4</v>
      </c>
      <c r="G191" s="4">
        <v>6</v>
      </c>
      <c r="H191" s="1">
        <f t="shared" si="10"/>
        <v>1</v>
      </c>
      <c r="I191" s="1">
        <f t="shared" si="8"/>
        <v>1</v>
      </c>
      <c r="J191" s="1">
        <f t="shared" si="9"/>
        <v>1</v>
      </c>
      <c r="K191" s="1">
        <f t="shared" si="11"/>
        <v>1</v>
      </c>
    </row>
    <row r="192" spans="1:11" x14ac:dyDescent="0.25">
      <c r="A192" s="4" t="s">
        <v>259</v>
      </c>
      <c r="B192" s="4">
        <v>3</v>
      </c>
      <c r="C192" s="4">
        <v>0</v>
      </c>
      <c r="D192" s="4">
        <v>1</v>
      </c>
      <c r="E192" s="4">
        <v>2</v>
      </c>
      <c r="F192" s="4">
        <v>2</v>
      </c>
      <c r="G192" s="4">
        <v>3</v>
      </c>
      <c r="H192" s="1">
        <f t="shared" si="10"/>
        <v>1</v>
      </c>
      <c r="I192" s="1">
        <f t="shared" si="8"/>
        <v>0</v>
      </c>
      <c r="J192" s="1">
        <f t="shared" si="9"/>
        <v>0</v>
      </c>
      <c r="K192" s="1">
        <f t="shared" si="11"/>
        <v>0</v>
      </c>
    </row>
    <row r="193" spans="1:11" x14ac:dyDescent="0.25">
      <c r="A193" s="4" t="s">
        <v>260</v>
      </c>
      <c r="B193" s="4">
        <v>1</v>
      </c>
      <c r="C193" s="4">
        <v>1</v>
      </c>
      <c r="D193" s="4">
        <v>6</v>
      </c>
      <c r="E193" s="4">
        <v>6</v>
      </c>
      <c r="F193" s="4">
        <v>1</v>
      </c>
      <c r="G193" s="4">
        <v>1</v>
      </c>
      <c r="H193" s="1">
        <f t="shared" si="10"/>
        <v>0</v>
      </c>
      <c r="I193" s="1">
        <f t="shared" si="8"/>
        <v>0</v>
      </c>
      <c r="J193" s="1">
        <f t="shared" si="9"/>
        <v>1</v>
      </c>
      <c r="K193" s="1">
        <f t="shared" si="11"/>
        <v>0</v>
      </c>
    </row>
    <row r="194" spans="1:11" x14ac:dyDescent="0.25">
      <c r="A194" s="4" t="s">
        <v>261</v>
      </c>
      <c r="B194" s="4">
        <v>2</v>
      </c>
      <c r="C194" s="4">
        <v>1</v>
      </c>
      <c r="D194" s="4">
        <v>29</v>
      </c>
      <c r="E194" s="4">
        <v>29</v>
      </c>
      <c r="F194" s="4">
        <v>8</v>
      </c>
      <c r="G194" s="4">
        <v>11</v>
      </c>
      <c r="H194" s="1">
        <f t="shared" si="10"/>
        <v>0</v>
      </c>
      <c r="I194" s="1">
        <f t="shared" ref="I194:I253" si="12">IF(D194&gt; 11, 1,0)</f>
        <v>1</v>
      </c>
      <c r="J194" s="1">
        <f t="shared" ref="J194:J253" si="13">IF(D194&gt;2*F194,1,0)</f>
        <v>1</v>
      </c>
      <c r="K194" s="1">
        <f t="shared" si="11"/>
        <v>0</v>
      </c>
    </row>
    <row r="195" spans="1:11" x14ac:dyDescent="0.25">
      <c r="A195" s="4" t="s">
        <v>262</v>
      </c>
      <c r="B195" s="4">
        <v>2</v>
      </c>
      <c r="C195" s="4">
        <v>0</v>
      </c>
      <c r="D195" s="4">
        <v>9</v>
      </c>
      <c r="E195" s="4">
        <v>9</v>
      </c>
      <c r="F195" s="4">
        <v>2</v>
      </c>
      <c r="G195" s="4">
        <v>2</v>
      </c>
      <c r="H195" s="1">
        <f t="shared" ref="H195:H253" si="14">IF(C195=0,1,0)</f>
        <v>1</v>
      </c>
      <c r="I195" s="1">
        <f t="shared" si="12"/>
        <v>0</v>
      </c>
      <c r="J195" s="1">
        <f t="shared" si="13"/>
        <v>1</v>
      </c>
      <c r="K195" s="1">
        <f t="shared" ref="K195:K253" si="15">IF(H195+I195+J195=3,1,0)</f>
        <v>0</v>
      </c>
    </row>
    <row r="196" spans="1:11" x14ac:dyDescent="0.25">
      <c r="A196" s="4" t="s">
        <v>263</v>
      </c>
      <c r="B196" s="4">
        <v>3</v>
      </c>
      <c r="C196" s="4">
        <v>0</v>
      </c>
      <c r="D196" s="4">
        <v>9</v>
      </c>
      <c r="E196" s="4">
        <v>11</v>
      </c>
      <c r="F196" s="4">
        <v>1</v>
      </c>
      <c r="G196" s="4">
        <v>1</v>
      </c>
      <c r="H196" s="1">
        <f t="shared" si="14"/>
        <v>1</v>
      </c>
      <c r="I196" s="1">
        <f t="shared" si="12"/>
        <v>0</v>
      </c>
      <c r="J196" s="1">
        <f t="shared" si="13"/>
        <v>1</v>
      </c>
      <c r="K196" s="1">
        <f t="shared" si="15"/>
        <v>0</v>
      </c>
    </row>
    <row r="197" spans="1:11" x14ac:dyDescent="0.25">
      <c r="A197" s="4" t="s">
        <v>264</v>
      </c>
      <c r="B197" s="4">
        <v>3</v>
      </c>
      <c r="C197" s="4">
        <v>1</v>
      </c>
      <c r="D197" s="4">
        <v>4</v>
      </c>
      <c r="E197" s="4">
        <v>4</v>
      </c>
      <c r="F197" s="4">
        <v>2</v>
      </c>
      <c r="G197" s="4">
        <v>2</v>
      </c>
      <c r="H197" s="1">
        <f t="shared" si="14"/>
        <v>0</v>
      </c>
      <c r="I197" s="1">
        <f t="shared" si="12"/>
        <v>0</v>
      </c>
      <c r="J197" s="1">
        <f t="shared" si="13"/>
        <v>0</v>
      </c>
      <c r="K197" s="1">
        <f t="shared" si="15"/>
        <v>0</v>
      </c>
    </row>
    <row r="198" spans="1:11" x14ac:dyDescent="0.25">
      <c r="A198" s="4" t="s">
        <v>265</v>
      </c>
      <c r="B198" s="4">
        <v>1</v>
      </c>
      <c r="C198" s="4">
        <v>0</v>
      </c>
      <c r="D198" s="4">
        <v>1</v>
      </c>
      <c r="E198" s="4">
        <v>1</v>
      </c>
      <c r="F198" s="4">
        <v>2</v>
      </c>
      <c r="G198" s="4">
        <v>3</v>
      </c>
      <c r="H198" s="1">
        <f t="shared" si="14"/>
        <v>1</v>
      </c>
      <c r="I198" s="1">
        <f t="shared" si="12"/>
        <v>0</v>
      </c>
      <c r="J198" s="1">
        <f t="shared" si="13"/>
        <v>0</v>
      </c>
      <c r="K198" s="1">
        <f t="shared" si="15"/>
        <v>0</v>
      </c>
    </row>
    <row r="199" spans="1:11" x14ac:dyDescent="0.25">
      <c r="A199" s="4" t="s">
        <v>266</v>
      </c>
      <c r="B199" s="4">
        <v>1</v>
      </c>
      <c r="C199" s="4">
        <v>1</v>
      </c>
      <c r="D199" s="4">
        <v>19</v>
      </c>
      <c r="E199" s="4">
        <v>19</v>
      </c>
      <c r="F199" s="4">
        <v>3</v>
      </c>
      <c r="G199" s="4">
        <v>4</v>
      </c>
      <c r="H199" s="1">
        <f t="shared" si="14"/>
        <v>0</v>
      </c>
      <c r="I199" s="1">
        <f t="shared" si="12"/>
        <v>1</v>
      </c>
      <c r="J199" s="1">
        <f t="shared" si="13"/>
        <v>1</v>
      </c>
      <c r="K199" s="1">
        <f t="shared" si="15"/>
        <v>0</v>
      </c>
    </row>
    <row r="200" spans="1:11" x14ac:dyDescent="0.25">
      <c r="A200" s="4" t="s">
        <v>267</v>
      </c>
      <c r="B200" s="4">
        <v>2</v>
      </c>
      <c r="C200" s="4">
        <v>0</v>
      </c>
      <c r="D200" s="4">
        <v>5</v>
      </c>
      <c r="E200" s="4">
        <v>5</v>
      </c>
      <c r="F200" s="4">
        <v>2</v>
      </c>
      <c r="G200" s="4">
        <v>2</v>
      </c>
      <c r="H200" s="1">
        <f t="shared" si="14"/>
        <v>1</v>
      </c>
      <c r="I200" s="1">
        <f t="shared" si="12"/>
        <v>0</v>
      </c>
      <c r="J200" s="1">
        <f t="shared" si="13"/>
        <v>1</v>
      </c>
      <c r="K200" s="1">
        <f t="shared" si="15"/>
        <v>0</v>
      </c>
    </row>
    <row r="201" spans="1:11" x14ac:dyDescent="0.25">
      <c r="A201" s="4" t="s">
        <v>268</v>
      </c>
      <c r="B201" s="4">
        <v>1</v>
      </c>
      <c r="C201" s="4">
        <v>0</v>
      </c>
      <c r="D201" s="4">
        <v>3</v>
      </c>
      <c r="E201" s="4">
        <v>3</v>
      </c>
      <c r="F201" s="4">
        <v>2</v>
      </c>
      <c r="G201" s="4">
        <v>2</v>
      </c>
      <c r="H201" s="1">
        <f t="shared" si="14"/>
        <v>1</v>
      </c>
      <c r="I201" s="1">
        <f t="shared" si="12"/>
        <v>0</v>
      </c>
      <c r="J201" s="1">
        <f t="shared" si="13"/>
        <v>0</v>
      </c>
      <c r="K201" s="1">
        <f t="shared" si="15"/>
        <v>0</v>
      </c>
    </row>
    <row r="202" spans="1:11" x14ac:dyDescent="0.25">
      <c r="A202" s="4" t="s">
        <v>269</v>
      </c>
      <c r="B202" s="4">
        <v>2</v>
      </c>
      <c r="C202" s="4">
        <v>1</v>
      </c>
      <c r="D202" s="4">
        <v>14</v>
      </c>
      <c r="E202" s="4">
        <v>15</v>
      </c>
      <c r="F202" s="4">
        <v>0</v>
      </c>
      <c r="G202" s="4">
        <v>2</v>
      </c>
      <c r="H202" s="1">
        <f t="shared" si="14"/>
        <v>0</v>
      </c>
      <c r="I202" s="1">
        <f t="shared" si="12"/>
        <v>1</v>
      </c>
      <c r="J202" s="1">
        <f t="shared" si="13"/>
        <v>1</v>
      </c>
      <c r="K202" s="1">
        <f t="shared" si="15"/>
        <v>0</v>
      </c>
    </row>
    <row r="203" spans="1:11" x14ac:dyDescent="0.25">
      <c r="A203" s="4" t="s">
        <v>270</v>
      </c>
      <c r="B203" s="4">
        <v>2</v>
      </c>
      <c r="C203" s="4">
        <v>0</v>
      </c>
      <c r="D203" s="4">
        <v>10</v>
      </c>
      <c r="E203" s="4">
        <v>11</v>
      </c>
      <c r="F203" s="4">
        <v>1</v>
      </c>
      <c r="G203" s="4">
        <v>2</v>
      </c>
      <c r="H203" s="1">
        <f t="shared" si="14"/>
        <v>1</v>
      </c>
      <c r="I203" s="1">
        <f t="shared" si="12"/>
        <v>0</v>
      </c>
      <c r="J203" s="1">
        <f t="shared" si="13"/>
        <v>1</v>
      </c>
      <c r="K203" s="1">
        <f t="shared" si="15"/>
        <v>0</v>
      </c>
    </row>
    <row r="204" spans="1:11" x14ac:dyDescent="0.25">
      <c r="A204" s="4" t="s">
        <v>271</v>
      </c>
      <c r="B204" s="4">
        <v>3</v>
      </c>
      <c r="C204" s="4">
        <v>1</v>
      </c>
      <c r="D204" s="4">
        <v>3</v>
      </c>
      <c r="E204" s="4">
        <v>4</v>
      </c>
      <c r="F204" s="4">
        <v>3</v>
      </c>
      <c r="G204" s="4">
        <v>3</v>
      </c>
      <c r="H204" s="1">
        <f t="shared" si="14"/>
        <v>0</v>
      </c>
      <c r="I204" s="1">
        <f t="shared" si="12"/>
        <v>0</v>
      </c>
      <c r="J204" s="1">
        <f t="shared" si="13"/>
        <v>0</v>
      </c>
      <c r="K204" s="1">
        <f t="shared" si="15"/>
        <v>0</v>
      </c>
    </row>
    <row r="205" spans="1:11" x14ac:dyDescent="0.25">
      <c r="A205" s="4" t="s">
        <v>272</v>
      </c>
      <c r="B205" s="4">
        <v>1</v>
      </c>
      <c r="C205" s="4">
        <v>1</v>
      </c>
      <c r="D205" s="4">
        <v>26</v>
      </c>
      <c r="E205" s="4">
        <v>27</v>
      </c>
      <c r="F205" s="4">
        <v>4</v>
      </c>
      <c r="G205" s="4">
        <v>4</v>
      </c>
      <c r="H205" s="1">
        <f t="shared" si="14"/>
        <v>0</v>
      </c>
      <c r="I205" s="1">
        <f t="shared" si="12"/>
        <v>1</v>
      </c>
      <c r="J205" s="1">
        <f t="shared" si="13"/>
        <v>1</v>
      </c>
      <c r="K205" s="1">
        <f t="shared" si="15"/>
        <v>0</v>
      </c>
    </row>
    <row r="206" spans="1:11" x14ac:dyDescent="0.25">
      <c r="A206" s="4" t="s">
        <v>273</v>
      </c>
      <c r="B206" s="4">
        <v>1</v>
      </c>
      <c r="C206" s="4">
        <v>0</v>
      </c>
      <c r="D206" s="4">
        <v>21</v>
      </c>
      <c r="E206" s="4">
        <v>21</v>
      </c>
      <c r="F206" s="4">
        <v>2</v>
      </c>
      <c r="G206" s="4">
        <v>3</v>
      </c>
      <c r="H206" s="1">
        <f t="shared" si="14"/>
        <v>1</v>
      </c>
      <c r="I206" s="1">
        <f t="shared" si="12"/>
        <v>1</v>
      </c>
      <c r="J206" s="1">
        <f t="shared" si="13"/>
        <v>1</v>
      </c>
      <c r="K206" s="1">
        <f t="shared" si="15"/>
        <v>1</v>
      </c>
    </row>
    <row r="207" spans="1:11" x14ac:dyDescent="0.25">
      <c r="A207" s="4" t="s">
        <v>274</v>
      </c>
      <c r="B207" s="4">
        <v>1</v>
      </c>
      <c r="C207" s="4">
        <v>1</v>
      </c>
      <c r="D207" s="4">
        <v>13</v>
      </c>
      <c r="E207" s="4">
        <v>14</v>
      </c>
      <c r="F207" s="4">
        <v>1</v>
      </c>
      <c r="G207" s="4">
        <v>1</v>
      </c>
      <c r="H207" s="1">
        <f t="shared" si="14"/>
        <v>0</v>
      </c>
      <c r="I207" s="1">
        <f t="shared" si="12"/>
        <v>1</v>
      </c>
      <c r="J207" s="1">
        <f t="shared" si="13"/>
        <v>1</v>
      </c>
      <c r="K207" s="1">
        <f t="shared" si="15"/>
        <v>0</v>
      </c>
    </row>
    <row r="208" spans="1:11" x14ac:dyDescent="0.25">
      <c r="A208" s="4" t="s">
        <v>275</v>
      </c>
      <c r="B208" s="4">
        <v>2</v>
      </c>
      <c r="C208" s="4">
        <v>1</v>
      </c>
      <c r="D208" s="4">
        <v>18</v>
      </c>
      <c r="E208" s="4">
        <v>19</v>
      </c>
      <c r="F208" s="4">
        <v>4</v>
      </c>
      <c r="G208" s="4">
        <v>4</v>
      </c>
      <c r="H208" s="1">
        <f t="shared" si="14"/>
        <v>0</v>
      </c>
      <c r="I208" s="1">
        <f t="shared" si="12"/>
        <v>1</v>
      </c>
      <c r="J208" s="1">
        <f t="shared" si="13"/>
        <v>1</v>
      </c>
      <c r="K208" s="1">
        <f t="shared" si="15"/>
        <v>0</v>
      </c>
    </row>
    <row r="209" spans="1:11" x14ac:dyDescent="0.25">
      <c r="A209" s="4" t="s">
        <v>276</v>
      </c>
      <c r="B209" s="4">
        <v>3</v>
      </c>
      <c r="C209" s="4">
        <v>1</v>
      </c>
      <c r="D209" s="4">
        <v>20</v>
      </c>
      <c r="E209" s="4">
        <v>21</v>
      </c>
      <c r="F209" s="4">
        <v>4</v>
      </c>
      <c r="G209" s="4">
        <v>4</v>
      </c>
      <c r="H209" s="1">
        <f t="shared" si="14"/>
        <v>0</v>
      </c>
      <c r="I209" s="1">
        <f t="shared" si="12"/>
        <v>1</v>
      </c>
      <c r="J209" s="1">
        <f t="shared" si="13"/>
        <v>1</v>
      </c>
      <c r="K209" s="1">
        <f t="shared" si="15"/>
        <v>0</v>
      </c>
    </row>
    <row r="210" spans="1:11" x14ac:dyDescent="0.25">
      <c r="A210" s="4" t="s">
        <v>277</v>
      </c>
      <c r="B210" s="4">
        <v>2</v>
      </c>
      <c r="C210" s="4">
        <v>0</v>
      </c>
      <c r="D210" s="4">
        <v>3</v>
      </c>
      <c r="E210" s="4">
        <v>3</v>
      </c>
      <c r="F210" s="4">
        <v>3</v>
      </c>
      <c r="G210" s="4">
        <v>3</v>
      </c>
      <c r="H210" s="1">
        <f t="shared" si="14"/>
        <v>1</v>
      </c>
      <c r="I210" s="1">
        <f t="shared" si="12"/>
        <v>0</v>
      </c>
      <c r="J210" s="1">
        <f t="shared" si="13"/>
        <v>0</v>
      </c>
      <c r="K210" s="1">
        <f t="shared" si="15"/>
        <v>0</v>
      </c>
    </row>
    <row r="211" spans="1:11" x14ac:dyDescent="0.25">
      <c r="A211" s="4" t="s">
        <v>278</v>
      </c>
      <c r="B211" s="4">
        <v>3</v>
      </c>
      <c r="C211" s="4">
        <v>0</v>
      </c>
      <c r="D211" s="4">
        <v>1</v>
      </c>
      <c r="E211" s="4">
        <v>1</v>
      </c>
      <c r="F211" s="4">
        <v>3</v>
      </c>
      <c r="G211" s="4">
        <v>4</v>
      </c>
      <c r="H211" s="1">
        <f t="shared" si="14"/>
        <v>1</v>
      </c>
      <c r="I211" s="1">
        <f t="shared" si="12"/>
        <v>0</v>
      </c>
      <c r="J211" s="1">
        <f t="shared" si="13"/>
        <v>0</v>
      </c>
      <c r="K211" s="1">
        <f t="shared" si="15"/>
        <v>0</v>
      </c>
    </row>
    <row r="212" spans="1:11" x14ac:dyDescent="0.25">
      <c r="A212" s="4" t="s">
        <v>279</v>
      </c>
      <c r="B212" s="4">
        <v>3</v>
      </c>
      <c r="C212" s="4">
        <v>0</v>
      </c>
      <c r="D212" s="4">
        <v>20</v>
      </c>
      <c r="E212" s="4">
        <v>21</v>
      </c>
      <c r="F212" s="4">
        <v>6</v>
      </c>
      <c r="G212" s="4">
        <v>6</v>
      </c>
      <c r="H212" s="1">
        <f t="shared" si="14"/>
        <v>1</v>
      </c>
      <c r="I212" s="1">
        <f t="shared" si="12"/>
        <v>1</v>
      </c>
      <c r="J212" s="1">
        <f t="shared" si="13"/>
        <v>1</v>
      </c>
      <c r="K212" s="1">
        <f t="shared" si="15"/>
        <v>1</v>
      </c>
    </row>
    <row r="213" spans="1:11" x14ac:dyDescent="0.25">
      <c r="A213" s="4" t="s">
        <v>280</v>
      </c>
      <c r="B213" s="4">
        <v>3</v>
      </c>
      <c r="C213" s="4">
        <v>0</v>
      </c>
      <c r="D213" s="4">
        <v>5</v>
      </c>
      <c r="E213" s="4">
        <v>6</v>
      </c>
      <c r="F213" s="4">
        <v>3</v>
      </c>
      <c r="G213" s="4">
        <v>4</v>
      </c>
      <c r="H213" s="1">
        <f t="shared" si="14"/>
        <v>1</v>
      </c>
      <c r="I213" s="1">
        <f t="shared" si="12"/>
        <v>0</v>
      </c>
      <c r="J213" s="1">
        <f t="shared" si="13"/>
        <v>0</v>
      </c>
      <c r="K213" s="1">
        <f t="shared" si="15"/>
        <v>0</v>
      </c>
    </row>
    <row r="214" spans="1:11" x14ac:dyDescent="0.25">
      <c r="A214" s="4" t="s">
        <v>281</v>
      </c>
      <c r="B214" s="4">
        <v>2</v>
      </c>
      <c r="C214" s="4">
        <v>0</v>
      </c>
      <c r="D214" s="4">
        <v>3</v>
      </c>
      <c r="E214" s="4">
        <v>3</v>
      </c>
      <c r="F214" s="4">
        <v>2</v>
      </c>
      <c r="G214" s="4">
        <v>2</v>
      </c>
      <c r="H214" s="1">
        <f t="shared" si="14"/>
        <v>1</v>
      </c>
      <c r="I214" s="1">
        <f t="shared" si="12"/>
        <v>0</v>
      </c>
      <c r="J214" s="1">
        <f t="shared" si="13"/>
        <v>0</v>
      </c>
      <c r="K214" s="1">
        <f t="shared" si="15"/>
        <v>0</v>
      </c>
    </row>
    <row r="215" spans="1:11" x14ac:dyDescent="0.25">
      <c r="A215" s="4" t="s">
        <v>282</v>
      </c>
      <c r="B215" s="4">
        <v>3</v>
      </c>
      <c r="C215" s="4">
        <v>0</v>
      </c>
      <c r="D215" s="4">
        <v>23</v>
      </c>
      <c r="E215" s="4">
        <v>23</v>
      </c>
      <c r="F215" s="4">
        <v>9</v>
      </c>
      <c r="G215" s="4">
        <v>9</v>
      </c>
      <c r="H215" s="1">
        <f t="shared" si="14"/>
        <v>1</v>
      </c>
      <c r="I215" s="1">
        <f t="shared" si="12"/>
        <v>1</v>
      </c>
      <c r="J215" s="1">
        <f t="shared" si="13"/>
        <v>1</v>
      </c>
      <c r="K215" s="1">
        <f t="shared" si="15"/>
        <v>1</v>
      </c>
    </row>
    <row r="216" spans="1:11" x14ac:dyDescent="0.25">
      <c r="A216" s="4" t="s">
        <v>283</v>
      </c>
      <c r="B216" s="4">
        <v>3</v>
      </c>
      <c r="C216" s="4">
        <v>0</v>
      </c>
      <c r="D216" s="4">
        <v>12</v>
      </c>
      <c r="E216" s="4">
        <v>12</v>
      </c>
      <c r="F216" s="4">
        <v>7</v>
      </c>
      <c r="G216" s="4">
        <v>7</v>
      </c>
      <c r="H216" s="1">
        <f t="shared" si="14"/>
        <v>1</v>
      </c>
      <c r="I216" s="1">
        <f t="shared" si="12"/>
        <v>1</v>
      </c>
      <c r="J216" s="1">
        <f t="shared" si="13"/>
        <v>0</v>
      </c>
      <c r="K216" s="1">
        <f t="shared" si="15"/>
        <v>0</v>
      </c>
    </row>
    <row r="217" spans="1:11" x14ac:dyDescent="0.25">
      <c r="A217" s="4" t="s">
        <v>284</v>
      </c>
      <c r="B217" s="4">
        <v>1</v>
      </c>
      <c r="C217" s="4">
        <v>0</v>
      </c>
      <c r="D217" s="4">
        <v>1</v>
      </c>
      <c r="E217" s="4">
        <v>2</v>
      </c>
      <c r="F217" s="4">
        <v>2</v>
      </c>
      <c r="G217" s="4">
        <v>2</v>
      </c>
      <c r="H217" s="1">
        <f t="shared" si="14"/>
        <v>1</v>
      </c>
      <c r="I217" s="1">
        <f t="shared" si="12"/>
        <v>0</v>
      </c>
      <c r="J217" s="1">
        <f t="shared" si="13"/>
        <v>0</v>
      </c>
      <c r="K217" s="1">
        <f t="shared" si="15"/>
        <v>0</v>
      </c>
    </row>
    <row r="218" spans="1:11" x14ac:dyDescent="0.25">
      <c r="A218" s="4" t="s">
        <v>285</v>
      </c>
      <c r="B218" s="4">
        <v>2</v>
      </c>
      <c r="C218" s="4">
        <v>1</v>
      </c>
      <c r="D218" s="4">
        <v>14</v>
      </c>
      <c r="E218" s="4">
        <v>14</v>
      </c>
      <c r="F218" s="4">
        <v>3</v>
      </c>
      <c r="G218" s="4">
        <v>3</v>
      </c>
      <c r="H218" s="1">
        <f t="shared" si="14"/>
        <v>0</v>
      </c>
      <c r="I218" s="1">
        <f t="shared" si="12"/>
        <v>1</v>
      </c>
      <c r="J218" s="1">
        <f t="shared" si="13"/>
        <v>1</v>
      </c>
      <c r="K218" s="1">
        <f t="shared" si="15"/>
        <v>0</v>
      </c>
    </row>
    <row r="219" spans="1:11" x14ac:dyDescent="0.25">
      <c r="A219" s="4" t="s">
        <v>286</v>
      </c>
      <c r="B219" s="4">
        <v>3</v>
      </c>
      <c r="C219" s="4">
        <v>0</v>
      </c>
      <c r="D219" s="4">
        <v>4</v>
      </c>
      <c r="E219" s="4">
        <v>4</v>
      </c>
      <c r="F219" s="4">
        <v>4</v>
      </c>
      <c r="G219" s="4">
        <v>4</v>
      </c>
      <c r="H219" s="1">
        <f t="shared" si="14"/>
        <v>1</v>
      </c>
      <c r="I219" s="1">
        <f t="shared" si="12"/>
        <v>0</v>
      </c>
      <c r="J219" s="1">
        <f t="shared" si="13"/>
        <v>0</v>
      </c>
      <c r="K219" s="1">
        <f t="shared" si="15"/>
        <v>0</v>
      </c>
    </row>
    <row r="220" spans="1:11" x14ac:dyDescent="0.25">
      <c r="A220" s="4" t="s">
        <v>287</v>
      </c>
      <c r="B220" s="4">
        <v>2</v>
      </c>
      <c r="C220" s="4">
        <v>0</v>
      </c>
      <c r="D220" s="4">
        <v>2</v>
      </c>
      <c r="E220" s="4">
        <v>3</v>
      </c>
      <c r="F220" s="4">
        <v>0</v>
      </c>
      <c r="G220" s="4">
        <v>2</v>
      </c>
      <c r="H220" s="1">
        <f t="shared" si="14"/>
        <v>1</v>
      </c>
      <c r="I220" s="1">
        <f t="shared" si="12"/>
        <v>0</v>
      </c>
      <c r="J220" s="1">
        <f t="shared" si="13"/>
        <v>1</v>
      </c>
      <c r="K220" s="1">
        <f t="shared" si="15"/>
        <v>0</v>
      </c>
    </row>
    <row r="221" spans="1:11" x14ac:dyDescent="0.25">
      <c r="A221" s="4" t="s">
        <v>288</v>
      </c>
      <c r="B221" s="4">
        <v>1</v>
      </c>
      <c r="C221" s="4" t="s">
        <v>22</v>
      </c>
      <c r="D221" s="4">
        <v>13</v>
      </c>
      <c r="E221" s="4">
        <v>13</v>
      </c>
      <c r="F221" s="4">
        <v>0</v>
      </c>
      <c r="G221" s="4">
        <v>3</v>
      </c>
      <c r="H221" s="1">
        <f t="shared" si="14"/>
        <v>0</v>
      </c>
      <c r="I221" s="1">
        <f t="shared" si="12"/>
        <v>1</v>
      </c>
      <c r="J221" s="1">
        <f t="shared" si="13"/>
        <v>1</v>
      </c>
      <c r="K221" s="1">
        <f t="shared" si="15"/>
        <v>0</v>
      </c>
    </row>
    <row r="222" spans="1:11" x14ac:dyDescent="0.25">
      <c r="A222" s="4" t="s">
        <v>289</v>
      </c>
      <c r="B222" s="4">
        <v>1</v>
      </c>
      <c r="C222" s="4">
        <v>0</v>
      </c>
      <c r="D222" s="4">
        <v>3</v>
      </c>
      <c r="E222" s="4">
        <v>6</v>
      </c>
      <c r="F222" s="4">
        <v>1</v>
      </c>
      <c r="G222" s="4">
        <v>3</v>
      </c>
      <c r="H222" s="1">
        <f t="shared" si="14"/>
        <v>1</v>
      </c>
      <c r="I222" s="1">
        <f t="shared" si="12"/>
        <v>0</v>
      </c>
      <c r="J222" s="1">
        <f t="shared" si="13"/>
        <v>1</v>
      </c>
      <c r="K222" s="1">
        <f t="shared" si="15"/>
        <v>0</v>
      </c>
    </row>
    <row r="223" spans="1:11" x14ac:dyDescent="0.25">
      <c r="A223" s="4" t="s">
        <v>290</v>
      </c>
      <c r="B223" s="4">
        <v>3</v>
      </c>
      <c r="C223" s="4">
        <v>1</v>
      </c>
      <c r="D223" s="4">
        <v>7</v>
      </c>
      <c r="E223" s="4">
        <v>7</v>
      </c>
      <c r="F223" s="4">
        <v>2</v>
      </c>
      <c r="G223" s="4">
        <v>2</v>
      </c>
      <c r="H223" s="1">
        <f t="shared" si="14"/>
        <v>0</v>
      </c>
      <c r="I223" s="1">
        <f t="shared" si="12"/>
        <v>0</v>
      </c>
      <c r="J223" s="1">
        <f t="shared" si="13"/>
        <v>1</v>
      </c>
      <c r="K223" s="1">
        <f t="shared" si="15"/>
        <v>0</v>
      </c>
    </row>
    <row r="224" spans="1:11" x14ac:dyDescent="0.25">
      <c r="A224" s="4" t="s">
        <v>291</v>
      </c>
      <c r="B224" s="4">
        <v>3</v>
      </c>
      <c r="C224" s="4">
        <v>0</v>
      </c>
      <c r="D224" s="4">
        <v>1</v>
      </c>
      <c r="E224" s="4">
        <v>1</v>
      </c>
      <c r="F224" s="4">
        <v>1</v>
      </c>
      <c r="G224" s="4">
        <v>1</v>
      </c>
      <c r="H224" s="1">
        <f t="shared" si="14"/>
        <v>1</v>
      </c>
      <c r="I224" s="1">
        <f t="shared" si="12"/>
        <v>0</v>
      </c>
      <c r="J224" s="1">
        <f t="shared" si="13"/>
        <v>0</v>
      </c>
      <c r="K224" s="1">
        <f t="shared" si="15"/>
        <v>0</v>
      </c>
    </row>
    <row r="225" spans="1:11" x14ac:dyDescent="0.25">
      <c r="A225" s="4" t="s">
        <v>292</v>
      </c>
      <c r="B225" s="4">
        <v>2</v>
      </c>
      <c r="C225" s="4">
        <v>0</v>
      </c>
      <c r="D225" s="4">
        <v>4</v>
      </c>
      <c r="E225" s="4">
        <v>5</v>
      </c>
      <c r="F225" s="4">
        <v>5</v>
      </c>
      <c r="G225" s="4">
        <v>6</v>
      </c>
      <c r="H225" s="1">
        <f t="shared" si="14"/>
        <v>1</v>
      </c>
      <c r="I225" s="1">
        <f t="shared" si="12"/>
        <v>0</v>
      </c>
      <c r="J225" s="1">
        <f t="shared" si="13"/>
        <v>0</v>
      </c>
      <c r="K225" s="1">
        <f t="shared" si="15"/>
        <v>0</v>
      </c>
    </row>
    <row r="226" spans="1:11" x14ac:dyDescent="0.25">
      <c r="A226" s="4" t="s">
        <v>293</v>
      </c>
      <c r="B226" s="4">
        <v>3</v>
      </c>
      <c r="C226" s="4">
        <v>1</v>
      </c>
      <c r="D226" s="4">
        <v>14</v>
      </c>
      <c r="E226" s="4">
        <v>14</v>
      </c>
      <c r="F226" s="4">
        <v>4</v>
      </c>
      <c r="G226" s="4">
        <v>4</v>
      </c>
      <c r="H226" s="1">
        <f t="shared" si="14"/>
        <v>0</v>
      </c>
      <c r="I226" s="1">
        <f t="shared" si="12"/>
        <v>1</v>
      </c>
      <c r="J226" s="1">
        <f t="shared" si="13"/>
        <v>1</v>
      </c>
      <c r="K226" s="1">
        <f t="shared" si="15"/>
        <v>0</v>
      </c>
    </row>
    <row r="227" spans="1:11" x14ac:dyDescent="0.25">
      <c r="A227" s="4" t="s">
        <v>294</v>
      </c>
      <c r="B227" s="4">
        <v>1</v>
      </c>
      <c r="C227" s="4">
        <v>0</v>
      </c>
      <c r="D227" s="4">
        <v>3</v>
      </c>
      <c r="E227" s="4">
        <v>3</v>
      </c>
      <c r="F227" s="4">
        <v>4</v>
      </c>
      <c r="G227" s="4">
        <v>5</v>
      </c>
      <c r="H227" s="1">
        <f t="shared" si="14"/>
        <v>1</v>
      </c>
      <c r="I227" s="1">
        <f t="shared" si="12"/>
        <v>0</v>
      </c>
      <c r="J227" s="1">
        <f t="shared" si="13"/>
        <v>0</v>
      </c>
      <c r="K227" s="1">
        <f t="shared" si="15"/>
        <v>0</v>
      </c>
    </row>
    <row r="228" spans="1:11" x14ac:dyDescent="0.25">
      <c r="A228" s="4" t="s">
        <v>295</v>
      </c>
      <c r="B228" s="4">
        <v>3</v>
      </c>
      <c r="C228" s="4">
        <v>0</v>
      </c>
      <c r="D228" s="4">
        <v>8</v>
      </c>
      <c r="E228" s="4">
        <v>10</v>
      </c>
      <c r="F228" s="4">
        <v>1</v>
      </c>
      <c r="G228" s="4">
        <v>2</v>
      </c>
      <c r="H228" s="1">
        <f t="shared" si="14"/>
        <v>1</v>
      </c>
      <c r="I228" s="1">
        <f t="shared" si="12"/>
        <v>0</v>
      </c>
      <c r="J228" s="1">
        <f t="shared" si="13"/>
        <v>1</v>
      </c>
      <c r="K228" s="1">
        <f t="shared" si="15"/>
        <v>0</v>
      </c>
    </row>
    <row r="229" spans="1:11" x14ac:dyDescent="0.25">
      <c r="A229" s="4" t="s">
        <v>296</v>
      </c>
      <c r="B229" s="4">
        <v>1</v>
      </c>
      <c r="C229" s="4" t="s">
        <v>22</v>
      </c>
      <c r="D229" s="4">
        <v>9</v>
      </c>
      <c r="E229" s="4">
        <v>10</v>
      </c>
      <c r="F229" s="4">
        <v>2</v>
      </c>
      <c r="G229" s="4">
        <v>4</v>
      </c>
      <c r="H229" s="1">
        <f t="shared" si="14"/>
        <v>0</v>
      </c>
      <c r="I229" s="1">
        <f t="shared" si="12"/>
        <v>0</v>
      </c>
      <c r="J229" s="1">
        <f t="shared" si="13"/>
        <v>1</v>
      </c>
      <c r="K229" s="1">
        <f t="shared" si="15"/>
        <v>0</v>
      </c>
    </row>
    <row r="230" spans="1:11" x14ac:dyDescent="0.25">
      <c r="A230" s="4" t="s">
        <v>297</v>
      </c>
      <c r="B230" s="4">
        <v>2</v>
      </c>
      <c r="C230" s="4">
        <v>0</v>
      </c>
      <c r="D230" s="4">
        <v>17</v>
      </c>
      <c r="E230" s="4">
        <v>17</v>
      </c>
      <c r="F230" s="4">
        <v>6</v>
      </c>
      <c r="G230" s="4">
        <v>6</v>
      </c>
      <c r="H230" s="1">
        <f t="shared" si="14"/>
        <v>1</v>
      </c>
      <c r="I230" s="1">
        <f t="shared" si="12"/>
        <v>1</v>
      </c>
      <c r="J230" s="1">
        <f t="shared" si="13"/>
        <v>1</v>
      </c>
      <c r="K230" s="1">
        <f t="shared" si="15"/>
        <v>1</v>
      </c>
    </row>
    <row r="231" spans="1:11" x14ac:dyDescent="0.25">
      <c r="A231" s="4" t="s">
        <v>298</v>
      </c>
      <c r="B231" s="4">
        <v>2</v>
      </c>
      <c r="C231" s="4">
        <v>1</v>
      </c>
      <c r="D231" s="4">
        <v>23</v>
      </c>
      <c r="E231" s="4">
        <v>23</v>
      </c>
      <c r="F231" s="4">
        <v>7</v>
      </c>
      <c r="G231" s="4">
        <v>7</v>
      </c>
      <c r="H231" s="1">
        <f t="shared" si="14"/>
        <v>0</v>
      </c>
      <c r="I231" s="1">
        <f t="shared" si="12"/>
        <v>1</v>
      </c>
      <c r="J231" s="1">
        <f t="shared" si="13"/>
        <v>1</v>
      </c>
      <c r="K231" s="1">
        <f t="shared" si="15"/>
        <v>0</v>
      </c>
    </row>
    <row r="232" spans="1:11" x14ac:dyDescent="0.25">
      <c r="A232" s="4" t="s">
        <v>299</v>
      </c>
      <c r="B232" s="4">
        <v>1</v>
      </c>
      <c r="C232" s="4">
        <v>1</v>
      </c>
      <c r="D232" s="4">
        <v>13</v>
      </c>
      <c r="E232" s="4">
        <v>13</v>
      </c>
      <c r="F232" s="4">
        <v>3</v>
      </c>
      <c r="G232" s="4">
        <v>3</v>
      </c>
      <c r="H232" s="1">
        <f t="shared" si="14"/>
        <v>0</v>
      </c>
      <c r="I232" s="1">
        <f t="shared" si="12"/>
        <v>1</v>
      </c>
      <c r="J232" s="1">
        <f t="shared" si="13"/>
        <v>1</v>
      </c>
      <c r="K232" s="1">
        <f t="shared" si="15"/>
        <v>0</v>
      </c>
    </row>
    <row r="233" spans="1:11" x14ac:dyDescent="0.25">
      <c r="A233" s="4" t="s">
        <v>300</v>
      </c>
      <c r="B233" s="4">
        <v>1</v>
      </c>
      <c r="C233" s="4">
        <v>0</v>
      </c>
      <c r="D233" s="4">
        <v>3</v>
      </c>
      <c r="E233" s="4">
        <v>4</v>
      </c>
      <c r="F233" s="4">
        <v>2</v>
      </c>
      <c r="G233" s="4">
        <v>4</v>
      </c>
      <c r="H233" s="1">
        <f t="shared" si="14"/>
        <v>1</v>
      </c>
      <c r="I233" s="1">
        <f t="shared" si="12"/>
        <v>0</v>
      </c>
      <c r="J233" s="1">
        <f t="shared" si="13"/>
        <v>0</v>
      </c>
      <c r="K233" s="1">
        <f t="shared" si="15"/>
        <v>0</v>
      </c>
    </row>
    <row r="234" spans="1:11" x14ac:dyDescent="0.25">
      <c r="A234" s="4" t="s">
        <v>301</v>
      </c>
      <c r="B234" s="4">
        <v>2</v>
      </c>
      <c r="C234" s="4">
        <v>1</v>
      </c>
      <c r="D234" s="4">
        <v>11</v>
      </c>
      <c r="E234" s="4">
        <v>11</v>
      </c>
      <c r="F234" s="4">
        <v>2</v>
      </c>
      <c r="G234" s="4">
        <v>3</v>
      </c>
      <c r="H234" s="1">
        <f t="shared" si="14"/>
        <v>0</v>
      </c>
      <c r="I234" s="1">
        <f t="shared" si="12"/>
        <v>0</v>
      </c>
      <c r="J234" s="1">
        <f t="shared" si="13"/>
        <v>1</v>
      </c>
      <c r="K234" s="1">
        <f t="shared" si="15"/>
        <v>0</v>
      </c>
    </row>
    <row r="235" spans="1:11" x14ac:dyDescent="0.25">
      <c r="A235" s="4" t="s">
        <v>302</v>
      </c>
      <c r="B235" s="4">
        <v>2</v>
      </c>
      <c r="C235" s="4">
        <v>0</v>
      </c>
      <c r="D235" s="4">
        <v>7</v>
      </c>
      <c r="E235" s="4">
        <v>7</v>
      </c>
      <c r="F235" s="4">
        <v>5</v>
      </c>
      <c r="G235" s="4">
        <v>6</v>
      </c>
      <c r="H235" s="1">
        <f t="shared" si="14"/>
        <v>1</v>
      </c>
      <c r="I235" s="1">
        <f t="shared" si="12"/>
        <v>0</v>
      </c>
      <c r="J235" s="1">
        <f t="shared" si="13"/>
        <v>0</v>
      </c>
      <c r="K235" s="1">
        <f t="shared" si="15"/>
        <v>0</v>
      </c>
    </row>
    <row r="236" spans="1:11" x14ac:dyDescent="0.25">
      <c r="A236" s="4" t="s">
        <v>303</v>
      </c>
      <c r="B236" s="4">
        <v>2</v>
      </c>
      <c r="C236" s="4">
        <v>0</v>
      </c>
      <c r="D236" s="4">
        <v>3</v>
      </c>
      <c r="E236" s="4">
        <v>3</v>
      </c>
      <c r="F236" s="4">
        <v>1</v>
      </c>
      <c r="G236" s="4">
        <v>1</v>
      </c>
      <c r="H236" s="1">
        <f t="shared" si="14"/>
        <v>1</v>
      </c>
      <c r="I236" s="1">
        <f t="shared" si="12"/>
        <v>0</v>
      </c>
      <c r="J236" s="1">
        <f t="shared" si="13"/>
        <v>1</v>
      </c>
      <c r="K236" s="1">
        <f t="shared" si="15"/>
        <v>0</v>
      </c>
    </row>
    <row r="237" spans="1:11" x14ac:dyDescent="0.25">
      <c r="A237" s="4" t="s">
        <v>304</v>
      </c>
      <c r="B237" s="4">
        <v>3</v>
      </c>
      <c r="C237" s="4">
        <v>0</v>
      </c>
      <c r="D237" s="4">
        <v>1</v>
      </c>
      <c r="E237" s="4">
        <v>3</v>
      </c>
      <c r="F237" s="4">
        <v>3</v>
      </c>
      <c r="G237" s="4">
        <v>3</v>
      </c>
      <c r="H237" s="1">
        <f t="shared" si="14"/>
        <v>1</v>
      </c>
      <c r="I237" s="1">
        <f t="shared" si="12"/>
        <v>0</v>
      </c>
      <c r="J237" s="1">
        <f t="shared" si="13"/>
        <v>0</v>
      </c>
      <c r="K237" s="1">
        <f t="shared" si="15"/>
        <v>0</v>
      </c>
    </row>
    <row r="238" spans="1:11" x14ac:dyDescent="0.25">
      <c r="A238" s="4" t="s">
        <v>305</v>
      </c>
      <c r="B238" s="4">
        <v>1</v>
      </c>
      <c r="C238" s="4">
        <v>0</v>
      </c>
      <c r="D238" s="4">
        <v>0</v>
      </c>
      <c r="E238" s="4">
        <v>4</v>
      </c>
      <c r="F238" s="4">
        <v>1</v>
      </c>
      <c r="G238" s="4">
        <v>4</v>
      </c>
      <c r="H238" s="1">
        <f t="shared" si="14"/>
        <v>1</v>
      </c>
      <c r="I238" s="1">
        <f t="shared" si="12"/>
        <v>0</v>
      </c>
      <c r="J238" s="1">
        <f t="shared" si="13"/>
        <v>0</v>
      </c>
      <c r="K238" s="1">
        <f t="shared" si="15"/>
        <v>0</v>
      </c>
    </row>
    <row r="239" spans="1:11" x14ac:dyDescent="0.25">
      <c r="A239" s="4" t="s">
        <v>306</v>
      </c>
      <c r="B239" s="4">
        <v>3</v>
      </c>
      <c r="C239" s="4">
        <v>0</v>
      </c>
      <c r="D239" s="4">
        <v>0</v>
      </c>
      <c r="E239" s="4">
        <v>2</v>
      </c>
      <c r="F239" s="4">
        <v>3</v>
      </c>
      <c r="G239" s="4">
        <v>3</v>
      </c>
      <c r="H239" s="1">
        <f t="shared" si="14"/>
        <v>1</v>
      </c>
      <c r="I239" s="1">
        <f t="shared" si="12"/>
        <v>0</v>
      </c>
      <c r="J239" s="1">
        <f t="shared" si="13"/>
        <v>0</v>
      </c>
      <c r="K239" s="1">
        <f t="shared" si="15"/>
        <v>0</v>
      </c>
    </row>
    <row r="240" spans="1:11" x14ac:dyDescent="0.25">
      <c r="A240" s="4" t="s">
        <v>307</v>
      </c>
      <c r="B240" s="4">
        <v>1</v>
      </c>
      <c r="C240" s="4">
        <v>1</v>
      </c>
      <c r="D240" s="4">
        <v>20</v>
      </c>
      <c r="E240" s="4">
        <v>20</v>
      </c>
      <c r="F240" s="4">
        <v>11</v>
      </c>
      <c r="G240" s="4">
        <v>11</v>
      </c>
      <c r="H240" s="1">
        <f t="shared" si="14"/>
        <v>0</v>
      </c>
      <c r="I240" s="1">
        <f t="shared" si="12"/>
        <v>1</v>
      </c>
      <c r="J240" s="1">
        <f t="shared" si="13"/>
        <v>0</v>
      </c>
      <c r="K240" s="1">
        <f t="shared" si="15"/>
        <v>0</v>
      </c>
    </row>
    <row r="241" spans="1:11" x14ac:dyDescent="0.25">
      <c r="A241" s="4" t="s">
        <v>308</v>
      </c>
      <c r="B241" s="4">
        <v>2</v>
      </c>
      <c r="C241" s="4">
        <v>0</v>
      </c>
      <c r="D241" s="4">
        <v>15</v>
      </c>
      <c r="E241" s="4">
        <v>16</v>
      </c>
      <c r="F241" s="4">
        <v>18</v>
      </c>
      <c r="G241" s="4">
        <v>18</v>
      </c>
      <c r="H241" s="1">
        <f t="shared" si="14"/>
        <v>1</v>
      </c>
      <c r="I241" s="1">
        <f t="shared" si="12"/>
        <v>1</v>
      </c>
      <c r="J241" s="1">
        <f t="shared" si="13"/>
        <v>0</v>
      </c>
      <c r="K241" s="1">
        <f t="shared" si="15"/>
        <v>0</v>
      </c>
    </row>
    <row r="242" spans="1:11" x14ac:dyDescent="0.25">
      <c r="A242" s="4" t="s">
        <v>309</v>
      </c>
      <c r="B242" s="4">
        <v>1</v>
      </c>
      <c r="C242" s="4">
        <v>1</v>
      </c>
      <c r="D242" s="4">
        <v>18</v>
      </c>
      <c r="E242" s="4">
        <v>18</v>
      </c>
      <c r="F242" s="4">
        <v>2</v>
      </c>
      <c r="G242" s="4">
        <v>5</v>
      </c>
      <c r="H242" s="1">
        <f t="shared" si="14"/>
        <v>0</v>
      </c>
      <c r="I242" s="1">
        <f t="shared" si="12"/>
        <v>1</v>
      </c>
      <c r="J242" s="1">
        <f t="shared" si="13"/>
        <v>1</v>
      </c>
      <c r="K242" s="1">
        <f t="shared" si="15"/>
        <v>0</v>
      </c>
    </row>
    <row r="243" spans="1:11" x14ac:dyDescent="0.25">
      <c r="A243" s="4" t="s">
        <v>310</v>
      </c>
      <c r="B243" s="4">
        <v>3</v>
      </c>
      <c r="C243" s="4">
        <v>0</v>
      </c>
      <c r="D243" s="4">
        <v>8</v>
      </c>
      <c r="E243" s="4">
        <v>9</v>
      </c>
      <c r="F243" s="4">
        <v>2</v>
      </c>
      <c r="G243" s="4">
        <v>4</v>
      </c>
      <c r="H243" s="1">
        <f t="shared" si="14"/>
        <v>1</v>
      </c>
      <c r="I243" s="1">
        <f t="shared" si="12"/>
        <v>0</v>
      </c>
      <c r="J243" s="1">
        <f t="shared" si="13"/>
        <v>1</v>
      </c>
      <c r="K243" s="1">
        <f t="shared" si="15"/>
        <v>0</v>
      </c>
    </row>
    <row r="244" spans="1:11" x14ac:dyDescent="0.25">
      <c r="A244" s="4" t="s">
        <v>311</v>
      </c>
      <c r="B244" s="4">
        <v>2</v>
      </c>
      <c r="C244" s="4">
        <v>1</v>
      </c>
      <c r="D244" s="4">
        <v>22</v>
      </c>
      <c r="E244" s="4">
        <v>22</v>
      </c>
      <c r="F244" s="4">
        <v>9</v>
      </c>
      <c r="G244" s="4">
        <v>10</v>
      </c>
      <c r="H244" s="1">
        <f t="shared" si="14"/>
        <v>0</v>
      </c>
      <c r="I244" s="1">
        <f t="shared" si="12"/>
        <v>1</v>
      </c>
      <c r="J244" s="1">
        <f t="shared" si="13"/>
        <v>1</v>
      </c>
      <c r="K244" s="1">
        <f t="shared" si="15"/>
        <v>0</v>
      </c>
    </row>
    <row r="245" spans="1:11" x14ac:dyDescent="0.25">
      <c r="A245" s="4" t="s">
        <v>312</v>
      </c>
      <c r="B245" s="4">
        <v>1</v>
      </c>
      <c r="C245" s="4">
        <v>0</v>
      </c>
      <c r="D245" s="4">
        <v>3</v>
      </c>
      <c r="E245" s="4">
        <v>3</v>
      </c>
      <c r="F245" s="4">
        <v>2</v>
      </c>
      <c r="G245" s="4">
        <v>3</v>
      </c>
      <c r="H245" s="1">
        <f t="shared" si="14"/>
        <v>1</v>
      </c>
      <c r="I245" s="1">
        <f t="shared" si="12"/>
        <v>0</v>
      </c>
      <c r="J245" s="1">
        <f t="shared" si="13"/>
        <v>0</v>
      </c>
      <c r="K245" s="1">
        <f t="shared" si="15"/>
        <v>0</v>
      </c>
    </row>
    <row r="246" spans="1:11" x14ac:dyDescent="0.25">
      <c r="A246" s="4" t="s">
        <v>313</v>
      </c>
      <c r="B246" s="4">
        <v>1</v>
      </c>
      <c r="C246" s="4">
        <v>1</v>
      </c>
      <c r="D246" s="4">
        <v>21</v>
      </c>
      <c r="E246" s="4">
        <v>21</v>
      </c>
      <c r="F246" s="4">
        <v>3</v>
      </c>
      <c r="G246" s="4">
        <v>3</v>
      </c>
      <c r="H246" s="1">
        <f t="shared" si="14"/>
        <v>0</v>
      </c>
      <c r="I246" s="1">
        <f t="shared" si="12"/>
        <v>1</v>
      </c>
      <c r="J246" s="1">
        <f t="shared" si="13"/>
        <v>1</v>
      </c>
      <c r="K246" s="1">
        <f t="shared" si="15"/>
        <v>0</v>
      </c>
    </row>
    <row r="247" spans="1:11" x14ac:dyDescent="0.25">
      <c r="A247" s="4" t="s">
        <v>314</v>
      </c>
      <c r="B247" s="4">
        <v>2</v>
      </c>
      <c r="C247" s="4">
        <v>1</v>
      </c>
      <c r="D247" s="4">
        <v>21</v>
      </c>
      <c r="E247" s="4">
        <v>21</v>
      </c>
      <c r="F247" s="4">
        <v>2</v>
      </c>
      <c r="G247" s="4">
        <v>4</v>
      </c>
      <c r="H247" s="1">
        <f t="shared" si="14"/>
        <v>0</v>
      </c>
      <c r="I247" s="1">
        <f t="shared" si="12"/>
        <v>1</v>
      </c>
      <c r="J247" s="1">
        <f t="shared" si="13"/>
        <v>1</v>
      </c>
      <c r="K247" s="1">
        <f t="shared" si="15"/>
        <v>0</v>
      </c>
    </row>
    <row r="248" spans="1:11" x14ac:dyDescent="0.25">
      <c r="A248" s="4" t="s">
        <v>315</v>
      </c>
      <c r="B248" s="4">
        <v>1</v>
      </c>
      <c r="C248" s="4">
        <v>1</v>
      </c>
      <c r="D248" s="4">
        <v>9</v>
      </c>
      <c r="E248" s="4">
        <v>10</v>
      </c>
      <c r="F248" s="4">
        <v>3</v>
      </c>
      <c r="G248" s="4">
        <v>3</v>
      </c>
      <c r="H248" s="1">
        <f t="shared" si="14"/>
        <v>0</v>
      </c>
      <c r="I248" s="1">
        <f t="shared" si="12"/>
        <v>0</v>
      </c>
      <c r="J248" s="1">
        <f t="shared" si="13"/>
        <v>1</v>
      </c>
      <c r="K248" s="1">
        <f t="shared" si="15"/>
        <v>0</v>
      </c>
    </row>
    <row r="249" spans="1:11" x14ac:dyDescent="0.25">
      <c r="A249" s="4" t="s">
        <v>316</v>
      </c>
      <c r="B249" s="4">
        <v>3</v>
      </c>
      <c r="C249" s="4">
        <v>0</v>
      </c>
      <c r="D249" s="4">
        <v>6</v>
      </c>
      <c r="E249" s="4">
        <v>6</v>
      </c>
      <c r="F249" s="4">
        <v>7</v>
      </c>
      <c r="G249" s="4">
        <v>8</v>
      </c>
      <c r="H249" s="1">
        <f t="shared" si="14"/>
        <v>1</v>
      </c>
      <c r="I249" s="1">
        <f t="shared" si="12"/>
        <v>0</v>
      </c>
      <c r="J249" s="1">
        <f t="shared" si="13"/>
        <v>0</v>
      </c>
      <c r="K249" s="1">
        <f t="shared" si="15"/>
        <v>0</v>
      </c>
    </row>
    <row r="250" spans="1:11" x14ac:dyDescent="0.25">
      <c r="A250" s="4" t="s">
        <v>317</v>
      </c>
      <c r="B250" s="4">
        <v>2</v>
      </c>
      <c r="C250" s="4">
        <v>0</v>
      </c>
      <c r="D250" s="4">
        <v>14</v>
      </c>
      <c r="E250" s="4">
        <v>15</v>
      </c>
      <c r="F250" s="4">
        <v>6</v>
      </c>
      <c r="G250" s="4">
        <v>6</v>
      </c>
      <c r="H250" s="1">
        <f t="shared" si="14"/>
        <v>1</v>
      </c>
      <c r="I250" s="1">
        <f t="shared" si="12"/>
        <v>1</v>
      </c>
      <c r="J250" s="1">
        <f t="shared" si="13"/>
        <v>1</v>
      </c>
      <c r="K250" s="1">
        <f t="shared" si="15"/>
        <v>1</v>
      </c>
    </row>
    <row r="251" spans="1:11" x14ac:dyDescent="0.25">
      <c r="A251" s="4" t="s">
        <v>318</v>
      </c>
      <c r="B251" s="4">
        <v>3</v>
      </c>
      <c r="C251" s="4">
        <v>0</v>
      </c>
      <c r="D251" s="4">
        <v>1</v>
      </c>
      <c r="E251" s="4">
        <v>3</v>
      </c>
      <c r="F251" s="4">
        <v>3</v>
      </c>
      <c r="G251" s="4">
        <v>3</v>
      </c>
      <c r="H251" s="1">
        <f t="shared" si="14"/>
        <v>1</v>
      </c>
      <c r="I251" s="1">
        <f t="shared" si="12"/>
        <v>0</v>
      </c>
      <c r="J251" s="1">
        <f t="shared" si="13"/>
        <v>0</v>
      </c>
      <c r="K251" s="1">
        <f t="shared" si="15"/>
        <v>0</v>
      </c>
    </row>
    <row r="252" spans="1:11" x14ac:dyDescent="0.25">
      <c r="A252" s="4" t="s">
        <v>319</v>
      </c>
      <c r="B252" s="4">
        <v>3</v>
      </c>
      <c r="C252" s="4">
        <v>0</v>
      </c>
      <c r="D252" s="4">
        <v>3</v>
      </c>
      <c r="E252" s="4">
        <v>4</v>
      </c>
      <c r="F252" s="4">
        <v>5</v>
      </c>
      <c r="G252" s="4">
        <v>5</v>
      </c>
      <c r="H252" s="1">
        <f t="shared" si="14"/>
        <v>1</v>
      </c>
      <c r="I252" s="1">
        <f t="shared" si="12"/>
        <v>0</v>
      </c>
      <c r="J252" s="1">
        <f t="shared" si="13"/>
        <v>0</v>
      </c>
      <c r="K252" s="1">
        <f t="shared" si="15"/>
        <v>0</v>
      </c>
    </row>
    <row r="253" spans="1:11" x14ac:dyDescent="0.25">
      <c r="A253" s="9" t="s">
        <v>324</v>
      </c>
      <c r="B253" s="9">
        <v>1</v>
      </c>
      <c r="C253" t="s">
        <v>437</v>
      </c>
      <c r="D253" s="9">
        <v>2</v>
      </c>
      <c r="E253" s="9">
        <v>2</v>
      </c>
      <c r="F253" s="9">
        <v>3</v>
      </c>
      <c r="G253" s="9">
        <v>3</v>
      </c>
      <c r="H253" s="1">
        <f t="shared" si="14"/>
        <v>0</v>
      </c>
      <c r="I253" s="1">
        <f t="shared" si="12"/>
        <v>0</v>
      </c>
      <c r="J253" s="1">
        <f t="shared" si="13"/>
        <v>0</v>
      </c>
      <c r="K253" s="1">
        <f t="shared" si="1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Raw data dual</vt:lpstr>
      <vt:lpstr>Exclusions</vt:lpstr>
      <vt:lpstr>After exclusions</vt:lpstr>
      <vt:lpstr>Inconsistents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2018-08-20T09:14:31Z</dcterms:modified>
</cp:coreProperties>
</file>